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vjoho.town.oirase.aomori.jp\JH_Public\JH17_社会教育体育課\♦スポーツG\25.　大会出場補助金（スポ少・クラブ・部活）\補助金交付要綱改正\R8.4.1 改正\"/>
    </mc:Choice>
  </mc:AlternateContent>
  <xr:revisionPtr revIDLastSave="0" documentId="13_ncr:1_{C881775C-2286-490D-A4A7-43CF3639E61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様式（小中・全国大会）" sheetId="1" r:id="rId1"/>
    <sheet name="様式（小中・東北大会）" sheetId="4" r:id="rId2"/>
    <sheet name="様式（小中・県大会）" sheetId="5" r:id="rId3"/>
  </sheets>
  <definedNames>
    <definedName name="_xlnm.Print_Area" localSheetId="0">'様式（小中・全国大会）'!$A$1:$G$26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5" l="1"/>
  <c r="C14" i="5" s="1"/>
  <c r="C17" i="5" s="1"/>
  <c r="H19" i="5" s="1"/>
  <c r="H20" i="5" s="1"/>
  <c r="C18" i="5" s="1"/>
  <c r="C26" i="4"/>
  <c r="C14" i="4" s="1"/>
  <c r="C17" i="4" s="1"/>
  <c r="H19" i="4" s="1"/>
  <c r="H20" i="4" s="1"/>
  <c r="C18" i="4" s="1"/>
  <c r="C26" i="1"/>
  <c r="C14" i="1" s="1"/>
  <c r="C17" i="1" s="1"/>
  <c r="H19" i="1" s="1"/>
  <c r="H20" i="1" s="1"/>
  <c r="C18" i="1" s="1"/>
  <c r="D19" i="5" l="1"/>
  <c r="D19" i="4"/>
</calcChain>
</file>

<file path=xl/sharedStrings.xml><?xml version="1.0" encoding="utf-8"?>
<sst xmlns="http://schemas.openxmlformats.org/spreadsheetml/2006/main" count="136" uniqueCount="57">
  <si>
    <t>町以外の補助金の有無</t>
    <rPh sb="0" eb="1">
      <t>マチ</t>
    </rPh>
    <rPh sb="1" eb="3">
      <t>イガイ</t>
    </rPh>
    <rPh sb="4" eb="7">
      <t>ホジョキン</t>
    </rPh>
    <rPh sb="8" eb="10">
      <t>ウム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</si>
  <si>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</si>
  <si>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　宿泊場所から会場までの
　バス・タクシー代</t>
    <rPh sb="1" eb="3">
      <t>シュクハク</t>
    </rPh>
    <rPh sb="3" eb="5">
      <t>バショ</t>
    </rPh>
    <rPh sb="7" eb="9">
      <t>カイジョウ</t>
    </rPh>
    <rPh sb="21" eb="22">
      <t>ダイ</t>
    </rPh>
    <phoneticPr fontId="2"/>
  </si>
  <si>
    <t>（①+②+③）</t>
    <phoneticPr fontId="2"/>
  </si>
  <si>
    <t>交通費積算表</t>
    <rPh sb="0" eb="3">
      <t>コウツウヒ</t>
    </rPh>
    <rPh sb="3" eb="5">
      <t>セキサン</t>
    </rPh>
    <rPh sb="5" eb="6">
      <t>ヒョウ</t>
    </rPh>
    <phoneticPr fontId="2"/>
  </si>
  <si>
    <t>上記①交通費へ転記</t>
    <rPh sb="0" eb="2">
      <t>ジョウキ</t>
    </rPh>
    <rPh sb="3" eb="6">
      <t>コウツウヒ</t>
    </rPh>
    <rPh sb="7" eb="9">
      <t>テンキ</t>
    </rPh>
    <phoneticPr fontId="2"/>
  </si>
  <si>
    <t>下記交通費積算表で算出</t>
    <rPh sb="0" eb="2">
      <t>カキ</t>
    </rPh>
    <rPh sb="2" eb="5">
      <t>コウツウヒ</t>
    </rPh>
    <rPh sb="5" eb="7">
      <t>セキサン</t>
    </rPh>
    <rPh sb="7" eb="8">
      <t>ヒョウ</t>
    </rPh>
    <rPh sb="9" eb="11">
      <t>サンシュツ</t>
    </rPh>
    <phoneticPr fontId="2"/>
  </si>
  <si>
    <t>大会名</t>
    <rPh sb="0" eb="1">
      <t>ダイ</t>
    </rPh>
    <rPh sb="1" eb="2">
      <t>カイ</t>
    </rPh>
    <rPh sb="2" eb="3">
      <t>メイ</t>
    </rPh>
    <phoneticPr fontId="2"/>
  </si>
  <si>
    <t>出場要件</t>
  </si>
  <si>
    <t>開催場所</t>
    <rPh sb="0" eb="1">
      <t>カイ</t>
    </rPh>
    <rPh sb="1" eb="2">
      <t>サイ</t>
    </rPh>
    <rPh sb="2" eb="3">
      <t>バ</t>
    </rPh>
    <rPh sb="3" eb="4">
      <t>ショ</t>
    </rPh>
    <phoneticPr fontId="2"/>
  </si>
  <si>
    <t>開催日</t>
    <rPh sb="0" eb="1">
      <t>カイ</t>
    </rPh>
    <rPh sb="1" eb="2">
      <t>サイ</t>
    </rPh>
    <rPh sb="2" eb="3">
      <t>ヒ</t>
    </rPh>
    <phoneticPr fontId="2"/>
  </si>
  <si>
    <t>記入欄</t>
    <rPh sb="0" eb="1">
      <t>キ</t>
    </rPh>
    <rPh sb="1" eb="2">
      <t>ニュウ</t>
    </rPh>
    <rPh sb="2" eb="3">
      <t>ラン</t>
    </rPh>
    <phoneticPr fontId="2"/>
  </si>
  <si>
    <t>記入例</t>
    <rPh sb="0" eb="1">
      <t>キ</t>
    </rPh>
    <rPh sb="1" eb="2">
      <t>ニュウ</t>
    </rPh>
    <rPh sb="2" eb="3">
      <t>レイ</t>
    </rPh>
    <phoneticPr fontId="2"/>
  </si>
  <si>
    <t>①　交　通　費</t>
    <rPh sb="2" eb="3">
      <t>コウ</t>
    </rPh>
    <rPh sb="4" eb="5">
      <t>ツウ</t>
    </rPh>
    <rPh sb="6" eb="7">
      <t>ヒ</t>
    </rPh>
    <phoneticPr fontId="2"/>
  </si>
  <si>
    <t>②　宿　泊　費</t>
    <phoneticPr fontId="2"/>
  </si>
  <si>
    <t>④　補助対象経費</t>
    <rPh sb="2" eb="4">
      <t>ホジョ</t>
    </rPh>
    <rPh sb="4" eb="6">
      <t>タイショウ</t>
    </rPh>
    <rPh sb="6" eb="8">
      <t>ケイヒ</t>
    </rPh>
    <phoneticPr fontId="2"/>
  </si>
  <si>
    <t>備考</t>
    <rPh sb="0" eb="1">
      <t>ビ</t>
    </rPh>
    <rPh sb="1" eb="2">
      <t>コウ</t>
    </rPh>
    <phoneticPr fontId="2"/>
  </si>
  <si>
    <t>区分</t>
    <rPh sb="0" eb="1">
      <t>ク</t>
    </rPh>
    <rPh sb="1" eb="2">
      <t>ブン</t>
    </rPh>
    <phoneticPr fontId="2"/>
  </si>
  <si>
    <t>なし・あり　(　　　　　　)</t>
    <phoneticPr fontId="2"/>
  </si>
  <si>
    <t>〇〇〇スポーツ少年団</t>
    <rPh sb="7" eb="10">
      <t>ショウネンダン</t>
    </rPh>
    <phoneticPr fontId="2"/>
  </si>
  <si>
    <t>対象者数</t>
    <rPh sb="0" eb="2">
      <t>タイショウ</t>
    </rPh>
    <rPh sb="2" eb="3">
      <t>シャ</t>
    </rPh>
    <rPh sb="3" eb="4">
      <t>スウ</t>
    </rPh>
    <phoneticPr fontId="2"/>
  </si>
  <si>
    <t>対象選手　　１０人
代表指導者　　１人</t>
    <rPh sb="0" eb="2">
      <t>タイショウ</t>
    </rPh>
    <rPh sb="2" eb="4">
      <t>センシュ</t>
    </rPh>
    <rPh sb="8" eb="9">
      <t>ニン</t>
    </rPh>
    <rPh sb="10" eb="12">
      <t>ダイヒョウ</t>
    </rPh>
    <rPh sb="12" eb="15">
      <t>シドウシャ</t>
    </rPh>
    <rPh sb="18" eb="19">
      <t>ニン</t>
    </rPh>
    <phoneticPr fontId="2"/>
  </si>
  <si>
    <t>分団名または氏名</t>
    <rPh sb="0" eb="2">
      <t>ブンダン</t>
    </rPh>
    <rPh sb="2" eb="3">
      <t>メイ</t>
    </rPh>
    <rPh sb="6" eb="8">
      <t>シメイ</t>
    </rPh>
    <phoneticPr fontId="2"/>
  </si>
  <si>
    <t>自家用車利用の場合</t>
    <rPh sb="0" eb="4">
      <t>ジカヨウシャ</t>
    </rPh>
    <rPh sb="4" eb="6">
      <t>リヨウ</t>
    </rPh>
    <rPh sb="7" eb="9">
      <t>バアイ</t>
    </rPh>
    <phoneticPr fontId="2"/>
  </si>
  <si>
    <t>飛行機を利用した場合は、列車や路線バスなどの料金と比較し、安価な料金を適用する。</t>
    <rPh sb="0" eb="3">
      <t>ヒコウキ</t>
    </rPh>
    <rPh sb="4" eb="6">
      <t>リヨウ</t>
    </rPh>
    <rPh sb="8" eb="10">
      <t>バアイ</t>
    </rPh>
    <rPh sb="12" eb="14">
      <t>レッシャ</t>
    </rPh>
    <rPh sb="15" eb="17">
      <t>ロセン</t>
    </rPh>
    <rPh sb="22" eb="24">
      <t>リョウキン</t>
    </rPh>
    <rPh sb="25" eb="27">
      <t>ヒカク</t>
    </rPh>
    <rPh sb="29" eb="31">
      <t>アンカ</t>
    </rPh>
    <rPh sb="32" eb="34">
      <t>リョウキン</t>
    </rPh>
    <rPh sb="35" eb="37">
      <t>テキヨウ</t>
    </rPh>
    <phoneticPr fontId="2"/>
  </si>
  <si>
    <t>公用車利用の場合運転手の宿泊料含む。貸し切りバスの場合は、マイクロバス料金を対象額とする。</t>
    <rPh sb="15" eb="16">
      <t>フク</t>
    </rPh>
    <rPh sb="18" eb="19">
      <t>カ</t>
    </rPh>
    <rPh sb="20" eb="21">
      <t>キ</t>
    </rPh>
    <rPh sb="25" eb="27">
      <t>バアイ</t>
    </rPh>
    <rPh sb="35" eb="37">
      <t>リョウキン</t>
    </rPh>
    <rPh sb="38" eb="40">
      <t>タイショウ</t>
    </rPh>
    <rPh sb="40" eb="41">
      <t>ガク</t>
    </rPh>
    <phoneticPr fontId="2"/>
  </si>
  <si>
    <t>１　大会内容</t>
    <rPh sb="2" eb="4">
      <t>タイカイ</t>
    </rPh>
    <rPh sb="4" eb="6">
      <t>ナイヨウ</t>
    </rPh>
    <phoneticPr fontId="2"/>
  </si>
  <si>
    <t>高速・有料道路利用の場合</t>
    <rPh sb="0" eb="2">
      <t>コウソク</t>
    </rPh>
    <rPh sb="3" eb="5">
      <t>ユウリョウ</t>
    </rPh>
    <rPh sb="5" eb="7">
      <t>ドウロ</t>
    </rPh>
    <rPh sb="7" eb="9">
      <t>リヨウ</t>
    </rPh>
    <rPh sb="10" eb="12">
      <t>バアイ</t>
    </rPh>
    <phoneticPr fontId="2"/>
  </si>
  <si>
    <t>　貸切バス・公用車利用の場合</t>
    <rPh sb="1" eb="3">
      <t>カシキリ</t>
    </rPh>
    <rPh sb="6" eb="9">
      <t>コウヨウシャ</t>
    </rPh>
    <rPh sb="9" eb="11">
      <t>リヨウ</t>
    </rPh>
    <rPh sb="12" eb="14">
      <t>バアイ</t>
    </rPh>
    <phoneticPr fontId="2"/>
  </si>
  <si>
    <t>第5回青森県〇〇〇大会</t>
    <rPh sb="0" eb="1">
      <t>ダイ</t>
    </rPh>
    <rPh sb="2" eb="3">
      <t>カイ</t>
    </rPh>
    <rPh sb="3" eb="6">
      <t>アオモリケン</t>
    </rPh>
    <rPh sb="9" eb="11">
      <t>タイカイ</t>
    </rPh>
    <phoneticPr fontId="2"/>
  </si>
  <si>
    <t>上記自家用車の台数分の往復料金（実費）を対象額とする。貸し切りバスの場合は、マイクロバスの道路料金を適用する。</t>
    <rPh sb="0" eb="2">
      <t>ジョウキ</t>
    </rPh>
    <rPh sb="2" eb="6">
      <t>ジカヨウシャ</t>
    </rPh>
    <rPh sb="7" eb="9">
      <t>ダイスウ</t>
    </rPh>
    <rPh sb="9" eb="10">
      <t>ブン</t>
    </rPh>
    <rPh sb="11" eb="13">
      <t>オウフク</t>
    </rPh>
    <rPh sb="13" eb="15">
      <t>リョウキン</t>
    </rPh>
    <rPh sb="16" eb="18">
      <t>ジッピ</t>
    </rPh>
    <rPh sb="20" eb="22">
      <t>タイショウ</t>
    </rPh>
    <rPh sb="22" eb="23">
      <t>ガク</t>
    </rPh>
    <rPh sb="27" eb="28">
      <t>カ</t>
    </rPh>
    <rPh sb="29" eb="30">
      <t>キ</t>
    </rPh>
    <rPh sb="34" eb="36">
      <t>バアイ</t>
    </rPh>
    <rPh sb="45" eb="47">
      <t>ドウロ</t>
    </rPh>
    <rPh sb="47" eb="49">
      <t>リョウキン</t>
    </rPh>
    <rPh sb="50" eb="52">
      <t>テキヨウ</t>
    </rPh>
    <phoneticPr fontId="2"/>
  </si>
  <si>
    <t>4人で1台換算
三八上北地域　1,500円
その他の地域　3,000円</t>
    <rPh sb="1" eb="2">
      <t>ニン</t>
    </rPh>
    <rPh sb="4" eb="5">
      <t>ダイ</t>
    </rPh>
    <rPh sb="5" eb="7">
      <t>カンザン</t>
    </rPh>
    <rPh sb="8" eb="10">
      <t>サンパチ</t>
    </rPh>
    <rPh sb="10" eb="12">
      <t>カミキタ</t>
    </rPh>
    <rPh sb="12" eb="14">
      <t>チイキ</t>
    </rPh>
    <rPh sb="20" eb="21">
      <t>エン</t>
    </rPh>
    <rPh sb="24" eb="25">
      <t>タ</t>
    </rPh>
    <rPh sb="26" eb="28">
      <t>チイキ</t>
    </rPh>
    <rPh sb="34" eb="35">
      <t>エン</t>
    </rPh>
    <phoneticPr fontId="2"/>
  </si>
  <si>
    <r>
      <t xml:space="preserve">２　補助対象経費
</t>
    </r>
    <r>
      <rPr>
        <b/>
        <sz val="12"/>
        <color rgb="FFFF0000"/>
        <rFont val="HGPｺﾞｼｯｸM"/>
        <family val="3"/>
        <charset val="128"/>
      </rPr>
      <t>※補助対象経費は裏面の「補助基準額表」に基づきます。</t>
    </r>
    <rPh sb="2" eb="4">
      <t>ホジョ</t>
    </rPh>
    <rPh sb="4" eb="6">
      <t>タイショウ</t>
    </rPh>
    <rPh sb="6" eb="8">
      <t>ケイヒ</t>
    </rPh>
    <rPh sb="10" eb="12">
      <t>ホジョ</t>
    </rPh>
    <rPh sb="12" eb="14">
      <t>タイショウ</t>
    </rPh>
    <rPh sb="14" eb="16">
      <t>ケイヒ</t>
    </rPh>
    <rPh sb="17" eb="19">
      <t>ウラメン</t>
    </rPh>
    <rPh sb="21" eb="23">
      <t>ホジョ</t>
    </rPh>
    <rPh sb="23" eb="25">
      <t>キジュン</t>
    </rPh>
    <rPh sb="25" eb="26">
      <t>ガク</t>
    </rPh>
    <rPh sb="26" eb="27">
      <t>ヒョウ</t>
    </rPh>
    <rPh sb="29" eb="30">
      <t>モト</t>
    </rPh>
    <phoneticPr fontId="2"/>
  </si>
  <si>
    <t>定期バス・列車使用の場合</t>
    <rPh sb="0" eb="2">
      <t>テイキ</t>
    </rPh>
    <rPh sb="5" eb="7">
      <t>レッシャ</t>
    </rPh>
    <rPh sb="7" eb="9">
      <t>シヨウ</t>
    </rPh>
    <rPh sb="10" eb="12">
      <t>バアイ</t>
    </rPh>
    <phoneticPr fontId="2"/>
  </si>
  <si>
    <t>往復料金を対象額とする。</t>
    <rPh sb="0" eb="2">
      <t>オウフク</t>
    </rPh>
    <rPh sb="2" eb="4">
      <t>リョウキン</t>
    </rPh>
    <rPh sb="5" eb="7">
      <t>タイショウ</t>
    </rPh>
    <rPh sb="7" eb="8">
      <t>ガク</t>
    </rPh>
    <phoneticPr fontId="2"/>
  </si>
  <si>
    <t>③　参　加　料</t>
    <rPh sb="2" eb="3">
      <t>サン</t>
    </rPh>
    <rPh sb="4" eb="5">
      <t>カ</t>
    </rPh>
    <rPh sb="6" eb="7">
      <t>リョウ</t>
    </rPh>
    <phoneticPr fontId="2"/>
  </si>
  <si>
    <t>大会参加料を基本とする。購入を義務化されていないプログラム代などは対象外。</t>
    <rPh sb="0" eb="2">
      <t>タイカイ</t>
    </rPh>
    <rPh sb="2" eb="5">
      <t>サンカリョウ</t>
    </rPh>
    <rPh sb="6" eb="8">
      <t>キホン</t>
    </rPh>
    <rPh sb="12" eb="14">
      <t>コウニュウ</t>
    </rPh>
    <rPh sb="15" eb="18">
      <t>ギムカ</t>
    </rPh>
    <rPh sb="29" eb="30">
      <t>ダイ</t>
    </rPh>
    <rPh sb="33" eb="36">
      <t>タイショウガイ</t>
    </rPh>
    <phoneticPr fontId="2"/>
  </si>
  <si>
    <t>対象選手　　　　　人
代表指導者　　　　人</t>
    <rPh sb="0" eb="2">
      <t>タイショウ</t>
    </rPh>
    <rPh sb="2" eb="4">
      <t>センシュ</t>
    </rPh>
    <rPh sb="9" eb="10">
      <t>ニン</t>
    </rPh>
    <rPh sb="11" eb="13">
      <t>ダイヒョウ</t>
    </rPh>
    <rPh sb="13" eb="16">
      <t>シドウシャ</t>
    </rPh>
    <rPh sb="20" eb="21">
      <t>ニン</t>
    </rPh>
    <phoneticPr fontId="2"/>
  </si>
  <si>
    <t>なし・あり（　　　　　　）</t>
    <phoneticPr fontId="2"/>
  </si>
  <si>
    <r>
      <t xml:space="preserve">　補助対象予定額
</t>
    </r>
    <r>
      <rPr>
        <b/>
        <sz val="14"/>
        <rFont val="HGPｺﾞｼｯｸM"/>
        <family val="3"/>
        <charset val="128"/>
      </rPr>
      <t>（④補助対象経費×0.7）</t>
    </r>
    <rPh sb="1" eb="3">
      <t>ホジョ</t>
    </rPh>
    <rPh sb="3" eb="5">
      <t>タイショウ</t>
    </rPh>
    <rPh sb="5" eb="7">
      <t>ヨテイ</t>
    </rPh>
    <rPh sb="7" eb="8">
      <t>ガク</t>
    </rPh>
    <rPh sb="11" eb="13">
      <t>ホジョ</t>
    </rPh>
    <rPh sb="13" eb="15">
      <t>タイショウ</t>
    </rPh>
    <rPh sb="15" eb="17">
      <t>ケイヒ</t>
    </rPh>
    <phoneticPr fontId="2"/>
  </si>
  <si>
    <t>10０円未満切り捨て</t>
    <rPh sb="3" eb="4">
      <t>エン</t>
    </rPh>
    <rPh sb="4" eb="6">
      <t>ミマン</t>
    </rPh>
    <rPh sb="6" eb="7">
      <t>キ</t>
    </rPh>
    <rPh sb="8" eb="9">
      <t>ス</t>
    </rPh>
    <phoneticPr fontId="2"/>
  </si>
  <si>
    <t>第5回全国〇〇〇大会</t>
    <rPh sb="0" eb="1">
      <t>ダイ</t>
    </rPh>
    <rPh sb="2" eb="3">
      <t>カイ</t>
    </rPh>
    <rPh sb="3" eb="5">
      <t>ゼンコク</t>
    </rPh>
    <rPh sb="8" eb="10">
      <t>タイカイ</t>
    </rPh>
    <phoneticPr fontId="2"/>
  </si>
  <si>
    <t>県大会上位２チーム</t>
    <rPh sb="0" eb="1">
      <t>ケン</t>
    </rPh>
    <rPh sb="1" eb="3">
      <t>タイカイ</t>
    </rPh>
    <rPh sb="3" eb="5">
      <t>ジョウイ</t>
    </rPh>
    <phoneticPr fontId="2"/>
  </si>
  <si>
    <t>東京都</t>
    <rPh sb="0" eb="3">
      <t>トウキョウト</t>
    </rPh>
    <phoneticPr fontId="2"/>
  </si>
  <si>
    <t>第5回東北〇〇〇大会</t>
    <rPh sb="0" eb="1">
      <t>ダイ</t>
    </rPh>
    <rPh sb="2" eb="3">
      <t>カイ</t>
    </rPh>
    <rPh sb="3" eb="5">
      <t>トウホク</t>
    </rPh>
    <rPh sb="8" eb="10">
      <t>タイカイ</t>
    </rPh>
    <phoneticPr fontId="2"/>
  </si>
  <si>
    <t>仙台市</t>
    <rPh sb="0" eb="3">
      <t>センダイシ</t>
    </rPh>
    <phoneticPr fontId="2"/>
  </si>
  <si>
    <r>
      <t xml:space="preserve">　補助対象予定額
</t>
    </r>
    <r>
      <rPr>
        <b/>
        <sz val="14"/>
        <rFont val="HGPｺﾞｼｯｸM"/>
        <family val="3"/>
        <charset val="128"/>
      </rPr>
      <t>（④補助対象経費×0.6）</t>
    </r>
    <rPh sb="1" eb="3">
      <t>ホジョ</t>
    </rPh>
    <rPh sb="3" eb="5">
      <t>タイショウ</t>
    </rPh>
    <rPh sb="5" eb="7">
      <t>ヨテイ</t>
    </rPh>
    <rPh sb="7" eb="8">
      <t>ガク</t>
    </rPh>
    <rPh sb="11" eb="13">
      <t>ホジョ</t>
    </rPh>
    <rPh sb="13" eb="15">
      <t>タイショウ</t>
    </rPh>
    <rPh sb="15" eb="17">
      <t>ケイヒ</t>
    </rPh>
    <phoneticPr fontId="2"/>
  </si>
  <si>
    <t>郡大会優勝チーム</t>
    <rPh sb="0" eb="1">
      <t>グン</t>
    </rPh>
    <rPh sb="1" eb="3">
      <t>タイカイ</t>
    </rPh>
    <rPh sb="3" eb="5">
      <t>ユウショウ</t>
    </rPh>
    <phoneticPr fontId="2"/>
  </si>
  <si>
    <t>青森市</t>
    <rPh sb="0" eb="3">
      <t>アオモリシ</t>
    </rPh>
    <phoneticPr fontId="2"/>
  </si>
  <si>
    <r>
      <t xml:space="preserve">　補助対象予定額
</t>
    </r>
    <r>
      <rPr>
        <b/>
        <sz val="14"/>
        <rFont val="HGPｺﾞｼｯｸM"/>
        <family val="3"/>
        <charset val="128"/>
      </rPr>
      <t>（④補助対象経費×0.5）</t>
    </r>
    <rPh sb="1" eb="3">
      <t>ホジョ</t>
    </rPh>
    <rPh sb="3" eb="5">
      <t>タイショウ</t>
    </rPh>
    <rPh sb="5" eb="7">
      <t>ヨテイ</t>
    </rPh>
    <rPh sb="7" eb="8">
      <t>ガク</t>
    </rPh>
    <rPh sb="11" eb="13">
      <t>ホジョ</t>
    </rPh>
    <rPh sb="13" eb="15">
      <t>タイショウ</t>
    </rPh>
    <rPh sb="15" eb="17">
      <t>ケイヒ</t>
    </rPh>
    <phoneticPr fontId="2"/>
  </si>
  <si>
    <t>円</t>
    <rPh sb="0" eb="1">
      <t>エン</t>
    </rPh>
    <phoneticPr fontId="2"/>
  </si>
  <si>
    <t>〇〇〇スポーツクラブ</t>
    <phoneticPr fontId="2"/>
  </si>
  <si>
    <t>素泊まりの場合は宿泊費、夕食、朝食を含めて1人1泊あたり1泊10,000円を上限とする。</t>
    <rPh sb="0" eb="2">
      <t>スド</t>
    </rPh>
    <rPh sb="5" eb="7">
      <t>バアイ</t>
    </rPh>
    <rPh sb="8" eb="11">
      <t>シュクハクヒ</t>
    </rPh>
    <rPh sb="12" eb="14">
      <t>ユウショク</t>
    </rPh>
    <rPh sb="15" eb="17">
      <t>チョウショク</t>
    </rPh>
    <rPh sb="18" eb="19">
      <t>フク</t>
    </rPh>
    <rPh sb="22" eb="23">
      <t>ニン</t>
    </rPh>
    <rPh sb="24" eb="25">
      <t>ハク</t>
    </rPh>
    <rPh sb="29" eb="30">
      <t>ハク</t>
    </rPh>
    <rPh sb="36" eb="37">
      <t>エン</t>
    </rPh>
    <rPh sb="38" eb="40">
      <t>ジョウゲン</t>
    </rPh>
    <phoneticPr fontId="2"/>
  </si>
  <si>
    <t>素泊まりの場合は宿泊費、夕食、朝食を含めて1人1泊あたり10,000円を上限とする。</t>
    <rPh sb="0" eb="2">
      <t>スド</t>
    </rPh>
    <rPh sb="5" eb="7">
      <t>バアイ</t>
    </rPh>
    <rPh sb="8" eb="11">
      <t>シュクハクヒ</t>
    </rPh>
    <rPh sb="12" eb="14">
      <t>ユウショク</t>
    </rPh>
    <rPh sb="15" eb="17">
      <t>チョウショク</t>
    </rPh>
    <rPh sb="18" eb="19">
      <t>フク</t>
    </rPh>
    <rPh sb="22" eb="23">
      <t>ニン</t>
    </rPh>
    <rPh sb="24" eb="25">
      <t>ハク</t>
    </rPh>
    <rPh sb="34" eb="35">
      <t>エン</t>
    </rPh>
    <rPh sb="36" eb="38">
      <t>ジョウゲン</t>
    </rPh>
    <phoneticPr fontId="2"/>
  </si>
  <si>
    <t>大会出場補助金　事業概要調書（小中学生大会・県大会）</t>
    <rPh sb="0" eb="2">
      <t>タイカイ</t>
    </rPh>
    <rPh sb="2" eb="4">
      <t>シュツジョウ</t>
    </rPh>
    <rPh sb="4" eb="7">
      <t>ホジョキン</t>
    </rPh>
    <rPh sb="8" eb="10">
      <t>ジギョウ</t>
    </rPh>
    <rPh sb="10" eb="12">
      <t>ガイヨウ</t>
    </rPh>
    <rPh sb="12" eb="14">
      <t>チョウショ</t>
    </rPh>
    <rPh sb="15" eb="19">
      <t>ショウチュウガクセイ</t>
    </rPh>
    <rPh sb="19" eb="21">
      <t>タイカイ</t>
    </rPh>
    <rPh sb="22" eb="25">
      <t>ケンタイカイ</t>
    </rPh>
    <phoneticPr fontId="2"/>
  </si>
  <si>
    <t>大会出場補助金　事業概要調書（小中学生大会・東北大会）</t>
    <rPh sb="0" eb="2">
      <t>タイカイ</t>
    </rPh>
    <rPh sb="2" eb="4">
      <t>シュツジョウ</t>
    </rPh>
    <rPh sb="4" eb="7">
      <t>ホジョキン</t>
    </rPh>
    <rPh sb="8" eb="10">
      <t>ジギョウ</t>
    </rPh>
    <rPh sb="10" eb="12">
      <t>ガイヨウ</t>
    </rPh>
    <rPh sb="12" eb="14">
      <t>チョウショ</t>
    </rPh>
    <rPh sb="15" eb="19">
      <t>ショウチュウガクセイ</t>
    </rPh>
    <rPh sb="19" eb="21">
      <t>タイカイ</t>
    </rPh>
    <rPh sb="22" eb="24">
      <t>トウホク</t>
    </rPh>
    <rPh sb="24" eb="26">
      <t>タイカイ</t>
    </rPh>
    <phoneticPr fontId="2"/>
  </si>
  <si>
    <t>大会出場補助金　事業概要調書（小中学生大会・全国大会）</t>
    <rPh sb="0" eb="2">
      <t>タイカイ</t>
    </rPh>
    <rPh sb="2" eb="4">
      <t>シュツジョウ</t>
    </rPh>
    <rPh sb="4" eb="7">
      <t>ホジョキン</t>
    </rPh>
    <rPh sb="8" eb="10">
      <t>ジギョウ</t>
    </rPh>
    <rPh sb="10" eb="12">
      <t>ガイヨウ</t>
    </rPh>
    <rPh sb="12" eb="14">
      <t>チョウショ</t>
    </rPh>
    <rPh sb="15" eb="19">
      <t>ショウチュウガクセイ</t>
    </rPh>
    <rPh sb="19" eb="21">
      <t>タイカイ</t>
    </rPh>
    <rPh sb="22" eb="24">
      <t>ゼンコク</t>
    </rPh>
    <rPh sb="24" eb="26">
      <t>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</si>
</sst>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HGPｺﾞｼｯｸM"/>
      <family val="3"/>
      <charset val="128"/>
    </font>
    <font>
      <b/>
      <sz val="16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b/>
      <sz val="14"/>
      <color theme="1"/>
      <name val="HGPｺﾞｼｯｸM"/>
      <family val="3"/>
      <charset val="128"/>
    </font>
    <font>
      <b/>
      <sz val="12"/>
      <color rgb="FFFF0000"/>
      <name val="HGPｺﾞｼｯｸM"/>
      <family val="3"/>
      <charset val="128"/>
    </font>
    <font>
      <b/>
      <sz val="16"/>
      <name val="HGPｺﾞｼｯｸM"/>
      <family val="3"/>
      <charset val="128"/>
    </font>
    <font>
      <sz val="12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b/>
      <sz val="14"/>
      <name val="HGPｺﾞｼｯｸM"/>
      <family val="3"/>
      <charset val="128"/>
    </font>
    <font>
      <b/>
      <sz val="12"/>
      <name val="HGPｺﾞｼｯｸM"/>
      <family val="3"/>
      <charset val="128"/>
    </font>
    <font>
      <sz val="9"/>
      <color rgb="FF000000"/>
      <name val="HGPｺﾞｼｯｸM"/>
      <family val="3"/>
      <charset val="128"/>
    </font>
    <font>
      <sz val="12"/>
      <color rgb="FF000000"/>
      <name val="HGPｺﾞｼｯｸM"/>
      <family val="3"/>
      <charset val="128"/>
    </font>
    <font>
      <sz val="11"/>
      <color theme="0"/>
      <name val="HGPｺﾞｼｯｸM"/>
      <family val="3"/>
      <charset val="128"/>
    </font>
    <font>
      <sz val="18"/>
      <color theme="1"/>
      <name val="HGPｺﾞｼｯｸE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/>
      <right style="double">
        <color auto="1"/>
      </right>
      <top style="double">
        <color auto="1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double">
        <color auto="1"/>
      </bottom>
      <diagonal/>
    </border>
    <border>
      <left/>
      <right/>
      <top style="thin">
        <color indexed="64"/>
      </top>
      <bottom style="double">
        <color auto="1"/>
      </bottom>
      <diagonal/>
    </border>
    <border>
      <left/>
      <right style="double">
        <color auto="1"/>
      </right>
      <top style="thin">
        <color indexed="64"/>
      </top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auto="1"/>
      </left>
      <right/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 indent="2"/>
    </xf>
    <xf numFmtId="0" fontId="5" fillId="3" borderId="17" xfId="0" applyFont="1" applyFill="1" applyBorder="1" applyAlignment="1">
      <alignment horizontal="left" vertical="center" wrapText="1"/>
    </xf>
    <xf numFmtId="0" fontId="6" fillId="0" borderId="0" xfId="0" applyFont="1">
      <alignment vertical="center"/>
    </xf>
    <xf numFmtId="0" fontId="4" fillId="3" borderId="4" xfId="0" applyFont="1" applyFill="1" applyBorder="1" applyAlignment="1">
      <alignment horizontal="distributed" vertical="center" indent="1"/>
    </xf>
    <xf numFmtId="57" fontId="6" fillId="0" borderId="0" xfId="0" applyNumberFormat="1" applyFont="1">
      <alignment vertical="center"/>
    </xf>
    <xf numFmtId="0" fontId="7" fillId="3" borderId="4" xfId="0" applyFont="1" applyFill="1" applyBorder="1" applyAlignment="1">
      <alignment horizontal="left" vertical="center" indent="1"/>
    </xf>
    <xf numFmtId="0" fontId="4" fillId="3" borderId="6" xfId="0" applyFont="1" applyFill="1" applyBorder="1" applyAlignment="1">
      <alignment horizontal="distributed" vertical="center" indent="2"/>
    </xf>
    <xf numFmtId="0" fontId="9" fillId="3" borderId="1" xfId="0" applyFont="1" applyFill="1" applyBorder="1" applyAlignment="1">
      <alignment horizontal="left" vertical="center" indent="1" shrinkToFit="1"/>
    </xf>
    <xf numFmtId="0" fontId="9" fillId="3" borderId="1" xfId="0" applyFont="1" applyFill="1" applyBorder="1" applyAlignment="1">
      <alignment horizontal="left" vertical="center" wrapText="1" indent="1" shrinkToFit="1"/>
    </xf>
    <xf numFmtId="0" fontId="9" fillId="3" borderId="18" xfId="0" applyFont="1" applyFill="1" applyBorder="1" applyAlignment="1">
      <alignment horizontal="left" vertical="center" indent="1" shrinkToFit="1"/>
    </xf>
    <xf numFmtId="0" fontId="9" fillId="3" borderId="20" xfId="0" applyFont="1" applyFill="1" applyBorder="1" applyAlignment="1">
      <alignment horizontal="left" vertical="center" wrapText="1" shrinkToFit="1"/>
    </xf>
    <xf numFmtId="0" fontId="6" fillId="0" borderId="0" xfId="0" applyFont="1" applyAlignment="1">
      <alignment horizontal="left" vertical="center" wrapText="1" indent="1"/>
    </xf>
    <xf numFmtId="176" fontId="6" fillId="0" borderId="0" xfId="1" applyNumberFormat="1" applyFont="1" applyBorder="1" applyAlignment="1">
      <alignment horizontal="right" vertical="center" indent="2"/>
    </xf>
    <xf numFmtId="0" fontId="7" fillId="0" borderId="0" xfId="0" applyFont="1" applyAlignment="1">
      <alignment horizontal="left" wrapText="1"/>
    </xf>
    <xf numFmtId="176" fontId="5" fillId="0" borderId="0" xfId="1" applyNumberFormat="1" applyFont="1" applyBorder="1" applyAlignment="1">
      <alignment horizontal="right" vertical="center" indent="2"/>
    </xf>
    <xf numFmtId="0" fontId="10" fillId="2" borderId="1" xfId="0" applyFont="1" applyFill="1" applyBorder="1" applyAlignment="1">
      <alignment horizontal="center" vertical="center" wrapText="1" shrinkToFit="1"/>
    </xf>
    <xf numFmtId="0" fontId="6" fillId="0" borderId="0" xfId="0" applyFont="1" applyAlignment="1">
      <alignment vertical="center" shrinkToFit="1"/>
    </xf>
    <xf numFmtId="0" fontId="10" fillId="2" borderId="5" xfId="0" applyFont="1" applyFill="1" applyBorder="1" applyAlignment="1">
      <alignment horizontal="left" vertical="center" wrapText="1" shrinkToFit="1"/>
    </xf>
    <xf numFmtId="176" fontId="17" fillId="0" borderId="0" xfId="1" applyNumberFormat="1" applyFont="1" applyBorder="1" applyAlignment="1">
      <alignment horizontal="right" vertical="center" indent="2"/>
    </xf>
    <xf numFmtId="176" fontId="10" fillId="2" borderId="4" xfId="1" applyNumberFormat="1" applyFont="1" applyFill="1" applyBorder="1" applyAlignment="1">
      <alignment horizontal="right" vertical="center" shrinkToFit="1"/>
    </xf>
    <xf numFmtId="176" fontId="10" fillId="2" borderId="16" xfId="1" applyNumberFormat="1" applyFont="1" applyFill="1" applyBorder="1" applyAlignment="1">
      <alignment horizontal="right" vertical="center" shrinkToFit="1"/>
    </xf>
    <xf numFmtId="176" fontId="12" fillId="0" borderId="16" xfId="1" applyNumberFormat="1" applyFont="1" applyFill="1" applyBorder="1" applyAlignment="1">
      <alignment horizontal="left" vertical="center" wrapText="1"/>
    </xf>
    <xf numFmtId="176" fontId="12" fillId="0" borderId="1" xfId="1" applyNumberFormat="1" applyFont="1" applyFill="1" applyBorder="1" applyAlignment="1">
      <alignment horizontal="left" vertical="center" wrapText="1"/>
    </xf>
    <xf numFmtId="176" fontId="11" fillId="0" borderId="1" xfId="1" applyNumberFormat="1" applyFont="1" applyFill="1" applyBorder="1" applyAlignment="1">
      <alignment horizontal="left" vertical="center" wrapText="1" shrinkToFit="1"/>
    </xf>
    <xf numFmtId="176" fontId="11" fillId="0" borderId="1" xfId="1" applyNumberFormat="1" applyFont="1" applyFill="1" applyBorder="1" applyAlignment="1">
      <alignment horizontal="left" vertical="center" shrinkToFit="1"/>
    </xf>
    <xf numFmtId="176" fontId="11" fillId="0" borderId="1" xfId="1" applyNumberFormat="1" applyFont="1" applyFill="1" applyBorder="1" applyAlignment="1">
      <alignment horizontal="left" vertical="center" wrapText="1"/>
    </xf>
    <xf numFmtId="176" fontId="10" fillId="2" borderId="6" xfId="1" applyNumberFormat="1" applyFont="1" applyFill="1" applyBorder="1" applyAlignment="1">
      <alignment horizontal="right" vertical="center" shrinkToFit="1"/>
    </xf>
    <xf numFmtId="176" fontId="10" fillId="2" borderId="19" xfId="1" applyNumberFormat="1" applyFont="1" applyFill="1" applyBorder="1" applyAlignment="1">
      <alignment horizontal="right" vertical="center" shrinkToFit="1"/>
    </xf>
    <xf numFmtId="176" fontId="5" fillId="0" borderId="16" xfId="1" applyNumberFormat="1" applyFont="1" applyFill="1" applyBorder="1" applyAlignment="1">
      <alignment horizontal="left" vertical="center" shrinkToFit="1"/>
    </xf>
    <xf numFmtId="176" fontId="5" fillId="0" borderId="1" xfId="1" applyNumberFormat="1" applyFont="1" applyFill="1" applyBorder="1" applyAlignment="1">
      <alignment horizontal="left" vertical="center" shrinkToFit="1"/>
    </xf>
    <xf numFmtId="176" fontId="14" fillId="2" borderId="21" xfId="1" applyNumberFormat="1" applyFont="1" applyFill="1" applyBorder="1" applyAlignment="1">
      <alignment horizontal="right" vertical="center" shrinkToFit="1"/>
    </xf>
    <xf numFmtId="176" fontId="14" fillId="2" borderId="22" xfId="1" applyNumberFormat="1" applyFont="1" applyFill="1" applyBorder="1" applyAlignment="1">
      <alignment horizontal="right" vertical="center" shrinkToFit="1"/>
    </xf>
    <xf numFmtId="0" fontId="16" fillId="0" borderId="16" xfId="0" applyFont="1" applyBorder="1" applyAlignment="1">
      <alignment horizontal="left" vertical="center" shrinkToFit="1"/>
    </xf>
    <xf numFmtId="0" fontId="16" fillId="0" borderId="1" xfId="0" applyFont="1" applyBorder="1" applyAlignment="1">
      <alignment horizontal="left" vertical="center" shrinkToFit="1"/>
    </xf>
    <xf numFmtId="0" fontId="15" fillId="0" borderId="1" xfId="0" applyFont="1" applyBorder="1" applyAlignment="1">
      <alignment horizontal="left" vertical="center" shrinkToFit="1"/>
    </xf>
    <xf numFmtId="176" fontId="11" fillId="0" borderId="16" xfId="1" applyNumberFormat="1" applyFont="1" applyFill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 wrapText="1" indent="1"/>
    </xf>
    <xf numFmtId="0" fontId="5" fillId="0" borderId="3" xfId="0" applyFont="1" applyBorder="1" applyAlignment="1">
      <alignment horizontal="left" vertical="center" indent="1"/>
    </xf>
    <xf numFmtId="0" fontId="5" fillId="0" borderId="12" xfId="0" applyFont="1" applyBorder="1" applyAlignment="1">
      <alignment horizontal="left" vertical="center" indent="1"/>
    </xf>
    <xf numFmtId="56" fontId="5" fillId="0" borderId="11" xfId="0" applyNumberFormat="1" applyFont="1" applyBorder="1" applyAlignment="1">
      <alignment horizontal="left" vertical="center" wrapText="1" inden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indent="1"/>
    </xf>
    <xf numFmtId="0" fontId="5" fillId="0" borderId="14" xfId="0" applyFont="1" applyBorder="1" applyAlignment="1">
      <alignment horizontal="left" vertical="center" indent="1"/>
    </xf>
    <xf numFmtId="0" fontId="5" fillId="0" borderId="15" xfId="0" applyFont="1" applyBorder="1" applyAlignment="1">
      <alignment horizontal="left" vertical="center" indent="1"/>
    </xf>
    <xf numFmtId="0" fontId="4" fillId="0" borderId="0" xfId="0" applyFont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3" borderId="4" xfId="0" applyFont="1" applyFill="1" applyBorder="1" applyAlignment="1">
      <alignment horizontal="distributed" vertical="center" indent="2" shrinkToFit="1"/>
    </xf>
    <xf numFmtId="0" fontId="4" fillId="3" borderId="16" xfId="0" applyFont="1" applyFill="1" applyBorder="1" applyAlignment="1">
      <alignment horizontal="distributed" vertical="center" indent="2" shrinkToFit="1"/>
    </xf>
    <xf numFmtId="0" fontId="4" fillId="3" borderId="1" xfId="0" applyFont="1" applyFill="1" applyBorder="1" applyAlignment="1">
      <alignment horizontal="distributed" vertical="center" indent="2"/>
    </xf>
    <xf numFmtId="0" fontId="5" fillId="0" borderId="11" xfId="0" applyFont="1" applyBorder="1" applyAlignment="1">
      <alignment horizontal="left" vertical="center" indent="1"/>
    </xf>
    <xf numFmtId="58" fontId="5" fillId="0" borderId="4" xfId="0" applyNumberFormat="1" applyFont="1" applyBorder="1" applyAlignment="1">
      <alignment horizontal="center" vertical="center"/>
    </xf>
    <xf numFmtId="56" fontId="5" fillId="0" borderId="11" xfId="0" applyNumberFormat="1" applyFont="1" applyBorder="1" applyAlignment="1">
      <alignment horizontal="left" vertical="center" indent="1"/>
    </xf>
    <xf numFmtId="0" fontId="4" fillId="3" borderId="4" xfId="0" applyFont="1" applyFill="1" applyBorder="1" applyAlignment="1">
      <alignment horizontal="distributed" vertical="center" indent="2"/>
    </xf>
    <xf numFmtId="0" fontId="4" fillId="3" borderId="12" xfId="0" applyFont="1" applyFill="1" applyBorder="1" applyAlignment="1">
      <alignment horizontal="distributed" vertical="center" indent="2"/>
    </xf>
    <xf numFmtId="0" fontId="4" fillId="3" borderId="8" xfId="0" applyFont="1" applyFill="1" applyBorder="1" applyAlignment="1">
      <alignment horizontal="distributed" vertical="center" indent="2"/>
    </xf>
    <xf numFmtId="0" fontId="4" fillId="3" borderId="9" xfId="0" applyFont="1" applyFill="1" applyBorder="1" applyAlignment="1">
      <alignment horizontal="distributed" vertical="center" indent="2"/>
    </xf>
    <xf numFmtId="0" fontId="4" fillId="3" borderId="10" xfId="0" applyFont="1" applyFill="1" applyBorder="1" applyAlignment="1">
      <alignment horizontal="distributed" vertical="center" indent="2"/>
    </xf>
    <xf numFmtId="176" fontId="10" fillId="2" borderId="7" xfId="0" applyNumberFormat="1" applyFont="1" applyFill="1" applyBorder="1" applyAlignment="1">
      <alignment horizontal="right" vertical="center" shrinkToFit="1"/>
    </xf>
    <xf numFmtId="0" fontId="10" fillId="2" borderId="23" xfId="0" applyFont="1" applyFill="1" applyBorder="1" applyAlignment="1">
      <alignment horizontal="right" vertical="center" shrinkToFit="1"/>
    </xf>
    <xf numFmtId="0" fontId="5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161925</xdr:colOff>
      <xdr:row>9</xdr:row>
      <xdr:rowOff>114300</xdr:rowOff>
    </xdr:from>
    <xdr:to>
      <xdr:col>6</xdr:col>
      <xdr:colOff>95250</xdr:colOff>
      <xdr:row>9</xdr:row>
      <xdr:rowOff>390525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143500" y="5000625"/>
          <a:ext cx="314325" cy="276225"/>
        </a:xfrm>
        <a:prstGeom prst="rect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0</xdr:col>
      <xdr:colOff>47626</xdr:colOff>
      <xdr:row>13</xdr:row>
      <xdr:rowOff>180974</xdr:rowOff>
    </xdr:from>
    <xdr:to>
      <xdr:col>1</xdr:col>
      <xdr:colOff>9526</xdr:colOff>
      <xdr:row>19</xdr:row>
      <xdr:rowOff>161924</xdr:rowOff>
    </xdr:to>
    <xdr:sp macro="" textlink="">
      <xdr:nvSpPr>
        <xdr:cNvPr id="57" name="U ターン矢印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/>
      </xdr:nvSpPr>
      <xdr:spPr>
        <a:xfrm rot="16200000">
          <a:off x="-1157287" y="7758112"/>
          <a:ext cx="2733675" cy="323850"/>
        </a:xfrm>
        <a:prstGeom prst="uturnArrow">
          <a:avLst>
            <a:gd name="adj1" fmla="val 24598"/>
            <a:gd name="adj2" fmla="val 25000"/>
            <a:gd name="adj3" fmla="val 41001"/>
            <a:gd name="adj4" fmla="val 43750"/>
            <a:gd name="adj5" fmla="val 75000"/>
          </a:avLst>
        </a:prstGeom>
        <a:solidFill>
          <a:srgbClr val="FFFF00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161925</xdr:colOff>
      <xdr:row>9</xdr:row>
      <xdr:rowOff>114300</xdr:rowOff>
    </xdr:from>
    <xdr:to>
      <xdr:col>6</xdr:col>
      <xdr:colOff>95250</xdr:colOff>
      <xdr:row>9</xdr:row>
      <xdr:rowOff>390525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5143500" y="4295775"/>
          <a:ext cx="314325" cy="276225"/>
        </a:xfrm>
        <a:prstGeom prst="rect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0</xdr:col>
      <xdr:colOff>47626</xdr:colOff>
      <xdr:row>13</xdr:row>
      <xdr:rowOff>180974</xdr:rowOff>
    </xdr:from>
    <xdr:to>
      <xdr:col>1</xdr:col>
      <xdr:colOff>9526</xdr:colOff>
      <xdr:row>19</xdr:row>
      <xdr:rowOff>161924</xdr:rowOff>
    </xdr:to>
    <xdr:sp macro="" textlink="">
      <xdr:nvSpPr>
        <xdr:cNvPr id="3" name="U ターン矢印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 rot="16200000">
          <a:off x="-1157287" y="6958012"/>
          <a:ext cx="2733675" cy="323850"/>
        </a:xfrm>
        <a:prstGeom prst="uturnArrow">
          <a:avLst>
            <a:gd name="adj1" fmla="val 24598"/>
            <a:gd name="adj2" fmla="val 25000"/>
            <a:gd name="adj3" fmla="val 41001"/>
            <a:gd name="adj4" fmla="val 43750"/>
            <a:gd name="adj5" fmla="val 75000"/>
          </a:avLst>
        </a:prstGeom>
        <a:solidFill>
          <a:srgbClr val="FFFF00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161925</xdr:colOff>
      <xdr:row>9</xdr:row>
      <xdr:rowOff>114300</xdr:rowOff>
    </xdr:from>
    <xdr:to>
      <xdr:col>6</xdr:col>
      <xdr:colOff>95250</xdr:colOff>
      <xdr:row>9</xdr:row>
      <xdr:rowOff>390525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143500" y="4295775"/>
          <a:ext cx="314325" cy="276225"/>
        </a:xfrm>
        <a:prstGeom prst="rect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0</xdr:col>
      <xdr:colOff>47626</xdr:colOff>
      <xdr:row>13</xdr:row>
      <xdr:rowOff>180974</xdr:rowOff>
    </xdr:from>
    <xdr:to>
      <xdr:col>1</xdr:col>
      <xdr:colOff>9526</xdr:colOff>
      <xdr:row>19</xdr:row>
      <xdr:rowOff>161924</xdr:rowOff>
    </xdr:to>
    <xdr:sp macro="" textlink="">
      <xdr:nvSpPr>
        <xdr:cNvPr id="3" name="U ターン矢印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 rot="16200000">
          <a:off x="-1157287" y="6958012"/>
          <a:ext cx="2733675" cy="323850"/>
        </a:xfrm>
        <a:prstGeom prst="uturnArrow">
          <a:avLst>
            <a:gd name="adj1" fmla="val 24598"/>
            <a:gd name="adj2" fmla="val 25000"/>
            <a:gd name="adj3" fmla="val 41001"/>
            <a:gd name="adj4" fmla="val 43750"/>
            <a:gd name="adj5" fmla="val 75000"/>
          </a:avLst>
        </a:prstGeom>
        <a:solidFill>
          <a:srgbClr val="FFFF00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7"/>
  <sheetViews>
    <sheetView tabSelected="1" view="pageBreakPreview" zoomScaleNormal="100" zoomScaleSheetLayoutView="100" workbookViewId="0">
      <selection activeCell="A2" sqref="A2"/>
    </sheetView>
  </sheetViews>
  <sheetFormatPr defaultRowHeight="13.5" x14ac:dyDescent="0.15"/>
  <cols>
    <col min="1" max="1" width="4.75" style="4" customWidth="1"/>
    <col min="2" max="2" width="31.25" style="4" customWidth="1"/>
    <col min="3" max="3" width="16.375" style="4" customWidth="1"/>
    <col min="4" max="4" width="13" style="4" customWidth="1"/>
    <col min="5" max="6" width="2.5" style="4" customWidth="1"/>
    <col min="7" max="7" width="26.25" style="4" customWidth="1"/>
    <col min="8" max="16384" width="9" style="4"/>
  </cols>
  <sheetData>
    <row r="1" spans="1:10" s="1" customFormat="1" ht="42" customHeight="1" x14ac:dyDescent="0.15">
      <c r="A1" s="64" t="s">
        <v>56</v>
      </c>
      <c r="B1" s="64"/>
      <c r="C1" s="64"/>
      <c r="D1" s="64"/>
      <c r="E1" s="64"/>
      <c r="F1" s="64"/>
      <c r="G1" s="64"/>
    </row>
    <row r="2" spans="1:10" s="1" customFormat="1" ht="18" customHeight="1" thickBot="1" x14ac:dyDescent="0.25">
      <c r="B2" s="49" t="s">
        <v>26</v>
      </c>
      <c r="C2" s="49"/>
      <c r="D2" s="2"/>
      <c r="E2" s="2"/>
      <c r="F2" s="2"/>
      <c r="G2" s="2"/>
    </row>
    <row r="3" spans="1:10" s="1" customFormat="1" ht="30.75" customHeight="1" thickTop="1" x14ac:dyDescent="0.15">
      <c r="B3" s="3"/>
      <c r="C3" s="56" t="s">
        <v>11</v>
      </c>
      <c r="D3" s="57"/>
      <c r="E3" s="58" t="s">
        <v>12</v>
      </c>
      <c r="F3" s="59"/>
      <c r="G3" s="60"/>
    </row>
    <row r="4" spans="1:10" ht="39.950000000000003" customHeight="1" x14ac:dyDescent="0.15">
      <c r="B4" s="5" t="s">
        <v>22</v>
      </c>
      <c r="C4" s="38"/>
      <c r="D4" s="39"/>
      <c r="E4" s="53" t="s">
        <v>51</v>
      </c>
      <c r="F4" s="41"/>
      <c r="G4" s="42"/>
    </row>
    <row r="5" spans="1:10" ht="39.950000000000003" customHeight="1" x14ac:dyDescent="0.15">
      <c r="B5" s="5" t="s">
        <v>7</v>
      </c>
      <c r="C5" s="38"/>
      <c r="D5" s="39"/>
      <c r="E5" s="53" t="s">
        <v>41</v>
      </c>
      <c r="F5" s="41"/>
      <c r="G5" s="42"/>
      <c r="J5" s="6"/>
    </row>
    <row r="6" spans="1:10" ht="39.950000000000003" customHeight="1" x14ac:dyDescent="0.15">
      <c r="B6" s="5" t="s">
        <v>8</v>
      </c>
      <c r="C6" s="38"/>
      <c r="D6" s="39"/>
      <c r="E6" s="53" t="s">
        <v>42</v>
      </c>
      <c r="F6" s="41"/>
      <c r="G6" s="42"/>
    </row>
    <row r="7" spans="1:10" ht="39.950000000000003" customHeight="1" x14ac:dyDescent="0.15">
      <c r="B7" s="5" t="s">
        <v>10</v>
      </c>
      <c r="C7" s="54"/>
      <c r="D7" s="39"/>
      <c r="E7" s="55">
        <v>44114</v>
      </c>
      <c r="F7" s="41"/>
      <c r="G7" s="42"/>
    </row>
    <row r="8" spans="1:10" ht="39.950000000000003" customHeight="1" x14ac:dyDescent="0.15">
      <c r="B8" s="5" t="s">
        <v>9</v>
      </c>
      <c r="C8" s="38"/>
      <c r="D8" s="39"/>
      <c r="E8" s="40" t="s">
        <v>43</v>
      </c>
      <c r="F8" s="41"/>
      <c r="G8" s="42"/>
    </row>
    <row r="9" spans="1:10" ht="39.950000000000003" customHeight="1" x14ac:dyDescent="0.15">
      <c r="B9" s="5" t="s">
        <v>20</v>
      </c>
      <c r="C9" s="38" t="s">
        <v>37</v>
      </c>
      <c r="D9" s="39"/>
      <c r="E9" s="43" t="s">
        <v>21</v>
      </c>
      <c r="F9" s="41"/>
      <c r="G9" s="42"/>
    </row>
    <row r="10" spans="1:10" ht="39.950000000000003" customHeight="1" thickBot="1" x14ac:dyDescent="0.2">
      <c r="B10" s="7" t="s">
        <v>0</v>
      </c>
      <c r="C10" s="38" t="s">
        <v>38</v>
      </c>
      <c r="D10" s="44"/>
      <c r="E10" s="45" t="s">
        <v>18</v>
      </c>
      <c r="F10" s="46"/>
      <c r="G10" s="47"/>
    </row>
    <row r="11" spans="1:10" ht="9.9499999999999993" customHeight="1" thickTop="1" x14ac:dyDescent="0.15">
      <c r="B11" s="48" t="s">
        <v>32</v>
      </c>
      <c r="C11" s="48"/>
      <c r="D11" s="48"/>
      <c r="E11" s="48"/>
      <c r="F11" s="48"/>
      <c r="G11" s="48"/>
    </row>
    <row r="12" spans="1:10" ht="30" customHeight="1" x14ac:dyDescent="0.15">
      <c r="B12" s="49"/>
      <c r="C12" s="49"/>
      <c r="D12" s="49"/>
      <c r="E12" s="49"/>
      <c r="F12" s="49"/>
      <c r="G12" s="49"/>
    </row>
    <row r="13" spans="1:10" ht="30" customHeight="1" x14ac:dyDescent="0.15">
      <c r="B13" s="8" t="s">
        <v>17</v>
      </c>
      <c r="C13" s="50" t="s">
        <v>1</v>
      </c>
      <c r="D13" s="51"/>
      <c r="E13" s="52" t="s">
        <v>16</v>
      </c>
      <c r="F13" s="52"/>
      <c r="G13" s="52"/>
    </row>
    <row r="14" spans="1:10" ht="39.950000000000003" customHeight="1" x14ac:dyDescent="0.15">
      <c r="B14" s="9" t="s">
        <v>13</v>
      </c>
      <c r="C14" s="21">
        <f>C26</f>
        <v>0</v>
      </c>
      <c r="D14" s="22"/>
      <c r="E14" s="30" t="s">
        <v>6</v>
      </c>
      <c r="F14" s="31"/>
      <c r="G14" s="31"/>
    </row>
    <row r="15" spans="1:10" ht="39.950000000000003" customHeight="1" x14ac:dyDescent="0.15">
      <c r="B15" s="10" t="s">
        <v>14</v>
      </c>
      <c r="C15" s="21"/>
      <c r="D15" s="22"/>
      <c r="E15" s="37" t="s">
        <v>52</v>
      </c>
      <c r="F15" s="25"/>
      <c r="G15" s="25"/>
    </row>
    <row r="16" spans="1:10" ht="39.950000000000003" customHeight="1" x14ac:dyDescent="0.15">
      <c r="B16" s="9" t="s">
        <v>35</v>
      </c>
      <c r="C16" s="21"/>
      <c r="D16" s="22"/>
      <c r="E16" s="23" t="s">
        <v>36</v>
      </c>
      <c r="F16" s="24"/>
      <c r="G16" s="24"/>
    </row>
    <row r="17" spans="2:8" ht="39.950000000000003" customHeight="1" thickBot="1" x14ac:dyDescent="0.2">
      <c r="B17" s="11" t="s">
        <v>15</v>
      </c>
      <c r="C17" s="28">
        <f>SUM(C14:D16)</f>
        <v>0</v>
      </c>
      <c r="D17" s="29"/>
      <c r="E17" s="30" t="s">
        <v>3</v>
      </c>
      <c r="F17" s="31"/>
      <c r="G17" s="31"/>
    </row>
    <row r="18" spans="2:8" ht="39.950000000000003" customHeight="1" thickTop="1" thickBot="1" x14ac:dyDescent="0.2">
      <c r="B18" s="12" t="s">
        <v>39</v>
      </c>
      <c r="C18" s="32">
        <f>H20</f>
        <v>0</v>
      </c>
      <c r="D18" s="33"/>
      <c r="E18" s="30" t="s">
        <v>40</v>
      </c>
      <c r="F18" s="31"/>
      <c r="G18" s="31"/>
    </row>
    <row r="19" spans="2:8" ht="18" customHeight="1" thickTop="1" x14ac:dyDescent="0.15">
      <c r="B19" s="13"/>
      <c r="C19" s="14"/>
      <c r="D19" s="20"/>
      <c r="E19" s="14"/>
      <c r="F19" s="14"/>
      <c r="G19" s="14"/>
      <c r="H19" s="4">
        <f>C17*0.7</f>
        <v>0</v>
      </c>
    </row>
    <row r="20" spans="2:8" ht="18" customHeight="1" x14ac:dyDescent="0.2">
      <c r="B20" s="15" t="s">
        <v>4</v>
      </c>
      <c r="C20" s="16"/>
      <c r="D20" s="16"/>
      <c r="E20" s="16"/>
      <c r="F20" s="16"/>
      <c r="G20" s="16"/>
      <c r="H20" s="4">
        <f>FLOOR(H19,100)</f>
        <v>0</v>
      </c>
    </row>
    <row r="21" spans="2:8" s="18" customFormat="1" ht="41.25" customHeight="1" x14ac:dyDescent="0.15">
      <c r="B21" s="17" t="s">
        <v>33</v>
      </c>
      <c r="C21" s="21"/>
      <c r="D21" s="22"/>
      <c r="E21" s="27" t="s">
        <v>24</v>
      </c>
      <c r="F21" s="27"/>
      <c r="G21" s="27"/>
    </row>
    <row r="22" spans="2:8" ht="41.25" customHeight="1" x14ac:dyDescent="0.15">
      <c r="B22" s="17" t="s">
        <v>2</v>
      </c>
      <c r="C22" s="21"/>
      <c r="D22" s="22"/>
      <c r="E22" s="36" t="s">
        <v>34</v>
      </c>
      <c r="F22" s="36"/>
      <c r="G22" s="36"/>
    </row>
    <row r="23" spans="2:8" s="18" customFormat="1" ht="41.25" customHeight="1" x14ac:dyDescent="0.15">
      <c r="B23" s="17" t="s">
        <v>28</v>
      </c>
      <c r="C23" s="21"/>
      <c r="D23" s="22"/>
      <c r="E23" s="27" t="s">
        <v>25</v>
      </c>
      <c r="F23" s="27"/>
      <c r="G23" s="27"/>
    </row>
    <row r="24" spans="2:8" ht="41.25" customHeight="1" x14ac:dyDescent="0.15">
      <c r="B24" s="17" t="s">
        <v>23</v>
      </c>
      <c r="C24" s="21"/>
      <c r="D24" s="22"/>
      <c r="E24" s="25" t="s">
        <v>31</v>
      </c>
      <c r="F24" s="26"/>
      <c r="G24" s="26"/>
    </row>
    <row r="25" spans="2:8" s="18" customFormat="1" ht="41.25" customHeight="1" thickBot="1" x14ac:dyDescent="0.2">
      <c r="B25" s="17" t="s">
        <v>27</v>
      </c>
      <c r="C25" s="21"/>
      <c r="D25" s="22"/>
      <c r="E25" s="27" t="s">
        <v>30</v>
      </c>
      <c r="F25" s="27"/>
      <c r="G25" s="27"/>
    </row>
    <row r="26" spans="2:8" ht="41.25" customHeight="1" thickBot="1" x14ac:dyDescent="0.2">
      <c r="B26" s="19"/>
      <c r="C26" s="61">
        <f>SUM(C21:D25)</f>
        <v>0</v>
      </c>
      <c r="D26" s="62"/>
      <c r="E26" s="34" t="s">
        <v>5</v>
      </c>
      <c r="F26" s="35"/>
      <c r="G26" s="35"/>
    </row>
    <row r="27" spans="2:8" ht="18" customHeight="1" x14ac:dyDescent="0.15"/>
    <row r="28" spans="2:8" ht="18" customHeight="1" x14ac:dyDescent="0.15"/>
    <row r="29" spans="2:8" ht="18" customHeight="1" x14ac:dyDescent="0.15"/>
    <row r="30" spans="2:8" ht="18" customHeight="1" x14ac:dyDescent="0.15"/>
    <row r="31" spans="2:8" ht="18" customHeight="1" x14ac:dyDescent="0.15"/>
    <row r="32" spans="2:8" ht="18" customHeight="1" x14ac:dyDescent="0.15"/>
    <row r="33" ht="18" customHeight="1" x14ac:dyDescent="0.15"/>
    <row r="34" ht="18" customHeight="1" x14ac:dyDescent="0.15"/>
    <row r="35" ht="18" customHeight="1" x14ac:dyDescent="0.15"/>
    <row r="36" ht="18" customHeight="1" x14ac:dyDescent="0.15"/>
    <row r="37" ht="18" customHeight="1" x14ac:dyDescent="0.15"/>
    <row r="38" ht="18" customHeight="1" x14ac:dyDescent="0.15"/>
    <row r="39" ht="18" customHeight="1" x14ac:dyDescent="0.15"/>
    <row r="40" ht="18" customHeight="1" x14ac:dyDescent="0.15"/>
    <row r="41" ht="18" customHeight="1" x14ac:dyDescent="0.15"/>
    <row r="42" ht="18" customHeight="1" x14ac:dyDescent="0.15"/>
    <row r="43" ht="18" customHeight="1" x14ac:dyDescent="0.15"/>
    <row r="44" ht="18" customHeight="1" x14ac:dyDescent="0.15"/>
    <row r="45" ht="18" customHeight="1" x14ac:dyDescent="0.15"/>
    <row r="46" ht="33" customHeight="1" x14ac:dyDescent="0.15"/>
    <row r="47" ht="33" customHeight="1" x14ac:dyDescent="0.15"/>
    <row r="48" ht="33" customHeight="1" x14ac:dyDescent="0.15"/>
    <row r="49" ht="33" customHeight="1" x14ac:dyDescent="0.15"/>
    <row r="50" ht="33" customHeight="1" x14ac:dyDescent="0.15"/>
    <row r="51" ht="33" customHeight="1" x14ac:dyDescent="0.15"/>
    <row r="52" ht="33" customHeight="1" x14ac:dyDescent="0.15"/>
    <row r="53" ht="33" customHeight="1" x14ac:dyDescent="0.15"/>
    <row r="54" ht="33" customHeight="1" x14ac:dyDescent="0.15"/>
    <row r="55" ht="33" customHeight="1" x14ac:dyDescent="0.15"/>
    <row r="56" ht="33" customHeight="1" x14ac:dyDescent="0.15"/>
    <row r="57" ht="33" customHeight="1" x14ac:dyDescent="0.15"/>
    <row r="58" ht="33" customHeight="1" x14ac:dyDescent="0.15"/>
    <row r="59" ht="33" customHeight="1" x14ac:dyDescent="0.15"/>
    <row r="60" ht="33" customHeight="1" x14ac:dyDescent="0.15"/>
    <row r="61" ht="33" customHeight="1" x14ac:dyDescent="0.15"/>
    <row r="62" ht="33" customHeight="1" x14ac:dyDescent="0.15"/>
    <row r="63" ht="33" customHeight="1" x14ac:dyDescent="0.15"/>
    <row r="64" ht="33" customHeight="1" x14ac:dyDescent="0.15"/>
    <row r="65" ht="33" customHeight="1" x14ac:dyDescent="0.15"/>
    <row r="66" ht="33" customHeight="1" x14ac:dyDescent="0.15"/>
    <row r="67" ht="33" customHeight="1" x14ac:dyDescent="0.15"/>
    <row r="68" ht="33" customHeight="1" x14ac:dyDescent="0.15"/>
    <row r="69" ht="33" customHeight="1" x14ac:dyDescent="0.15"/>
    <row r="70" ht="33" customHeight="1" x14ac:dyDescent="0.15"/>
    <row r="71" ht="33" customHeight="1" x14ac:dyDescent="0.15"/>
    <row r="72" ht="33" customHeight="1" x14ac:dyDescent="0.15"/>
    <row r="73" ht="33" customHeight="1" x14ac:dyDescent="0.15"/>
    <row r="74" ht="33" customHeight="1" x14ac:dyDescent="0.15"/>
    <row r="75" ht="33" customHeight="1" x14ac:dyDescent="0.15"/>
    <row r="76" ht="33" customHeight="1" x14ac:dyDescent="0.15"/>
    <row r="77" ht="33" customHeight="1" x14ac:dyDescent="0.15"/>
    <row r="78" ht="33" customHeight="1" x14ac:dyDescent="0.15"/>
    <row r="79" ht="33" customHeight="1" x14ac:dyDescent="0.15"/>
    <row r="80" ht="33" customHeight="1" x14ac:dyDescent="0.15"/>
    <row r="81" ht="33" customHeight="1" x14ac:dyDescent="0.15"/>
    <row r="82" ht="33" customHeight="1" x14ac:dyDescent="0.15"/>
    <row r="83" ht="33" customHeight="1" x14ac:dyDescent="0.15"/>
    <row r="84" ht="33" customHeight="1" x14ac:dyDescent="0.15"/>
    <row r="85" ht="33" customHeight="1" x14ac:dyDescent="0.15"/>
    <row r="86" ht="33" customHeight="1" x14ac:dyDescent="0.15"/>
    <row r="87" ht="33" customHeight="1" x14ac:dyDescent="0.15"/>
    <row r="88" ht="33" customHeight="1" x14ac:dyDescent="0.15"/>
    <row r="89" ht="33" customHeight="1" x14ac:dyDescent="0.15"/>
    <row r="90" ht="33" customHeight="1" x14ac:dyDescent="0.15"/>
    <row r="91" ht="33" customHeight="1" x14ac:dyDescent="0.15"/>
    <row r="92" ht="33" customHeight="1" x14ac:dyDescent="0.15"/>
    <row r="93" ht="33" customHeight="1" x14ac:dyDescent="0.15"/>
    <row r="94" ht="33" customHeight="1" x14ac:dyDescent="0.15"/>
    <row r="95" ht="33" customHeight="1" x14ac:dyDescent="0.15"/>
    <row r="96" ht="33" customHeight="1" x14ac:dyDescent="0.15"/>
    <row r="97" ht="33" customHeight="1" x14ac:dyDescent="0.15"/>
  </sheetData>
  <mergeCells count="43">
    <mergeCell ref="C10:D10"/>
    <mergeCell ref="C13:D13"/>
    <mergeCell ref="E5:G5"/>
    <mergeCell ref="E6:G6"/>
    <mergeCell ref="E10:G10"/>
    <mergeCell ref="C5:D5"/>
    <mergeCell ref="C6:D6"/>
    <mergeCell ref="C7:D7"/>
    <mergeCell ref="C8:D8"/>
    <mergeCell ref="C9:D9"/>
    <mergeCell ref="E7:G7"/>
    <mergeCell ref="E8:G8"/>
    <mergeCell ref="E9:G9"/>
    <mergeCell ref="B11:G12"/>
    <mergeCell ref="A1:G1"/>
    <mergeCell ref="C3:D3"/>
    <mergeCell ref="C4:D4"/>
    <mergeCell ref="E3:G3"/>
    <mergeCell ref="E4:G4"/>
    <mergeCell ref="B2:C2"/>
    <mergeCell ref="C21:D21"/>
    <mergeCell ref="E26:G26"/>
    <mergeCell ref="C23:D23"/>
    <mergeCell ref="E23:G23"/>
    <mergeCell ref="C25:D25"/>
    <mergeCell ref="E25:G25"/>
    <mergeCell ref="C26:D26"/>
    <mergeCell ref="C14:D14"/>
    <mergeCell ref="C22:D22"/>
    <mergeCell ref="E24:G24"/>
    <mergeCell ref="E21:G21"/>
    <mergeCell ref="E13:G13"/>
    <mergeCell ref="E15:G15"/>
    <mergeCell ref="E18:G18"/>
    <mergeCell ref="E22:G22"/>
    <mergeCell ref="E17:G17"/>
    <mergeCell ref="E16:G16"/>
    <mergeCell ref="C15:D15"/>
    <mergeCell ref="E14:G14"/>
    <mergeCell ref="C16:D16"/>
    <mergeCell ref="C17:D17"/>
    <mergeCell ref="C18:D18"/>
    <mergeCell ref="C24:D24"/>
  </mergeCells>
  <phoneticPr fontId="2"/>
  <printOptions horizontalCentered="1"/>
  <pageMargins left="0.59055118110236227" right="0.39370078740157483" top="0.19685039370078741" bottom="0.19685039370078741" header="0.31496062992125984" footer="0.31496062992125984"/>
  <pageSetup paperSize="9" scale="96" orientation="portrait" r:id="rId1"/>
  <rowBreaks count="1" manualBreakCount="1">
    <brk id="26" min="1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97"/>
  <sheetViews>
    <sheetView view="pageBreakPreview" zoomScaleNormal="100" zoomScaleSheetLayoutView="100" workbookViewId="0">
      <selection activeCell="A2" sqref="A2"/>
    </sheetView>
  </sheetViews>
  <sheetFormatPr defaultRowHeight="13.5" x14ac:dyDescent="0.15"/>
  <cols>
    <col min="1" max="1" width="4.75" style="4" customWidth="1"/>
    <col min="2" max="2" width="31.25" style="4" customWidth="1"/>
    <col min="3" max="3" width="16.375" style="4" customWidth="1"/>
    <col min="4" max="4" width="13" style="4" customWidth="1"/>
    <col min="5" max="6" width="2.5" style="4" customWidth="1"/>
    <col min="7" max="7" width="26.25" style="4" customWidth="1"/>
    <col min="8" max="8" width="0" style="4" hidden="1" customWidth="1"/>
    <col min="9" max="16384" width="9" style="4"/>
  </cols>
  <sheetData>
    <row r="1" spans="1:11" s="1" customFormat="1" ht="42" customHeight="1" x14ac:dyDescent="0.15">
      <c r="A1" s="64" t="s">
        <v>55</v>
      </c>
      <c r="B1" s="64"/>
      <c r="C1" s="64"/>
      <c r="D1" s="64"/>
      <c r="E1" s="64"/>
      <c r="F1" s="64"/>
      <c r="G1" s="64"/>
    </row>
    <row r="2" spans="1:11" s="1" customFormat="1" ht="18" customHeight="1" thickBot="1" x14ac:dyDescent="0.25">
      <c r="B2" s="49" t="s">
        <v>26</v>
      </c>
      <c r="C2" s="49"/>
      <c r="D2" s="2"/>
      <c r="E2" s="2"/>
      <c r="F2" s="2"/>
      <c r="G2" s="2"/>
    </row>
    <row r="3" spans="1:11" s="1" customFormat="1" ht="30.75" customHeight="1" thickTop="1" x14ac:dyDescent="0.15">
      <c r="B3" s="3"/>
      <c r="C3" s="56" t="s">
        <v>11</v>
      </c>
      <c r="D3" s="57"/>
      <c r="E3" s="58" t="s">
        <v>12</v>
      </c>
      <c r="F3" s="59"/>
      <c r="G3" s="60"/>
    </row>
    <row r="4" spans="1:11" ht="39.950000000000003" customHeight="1" x14ac:dyDescent="0.15">
      <c r="B4" s="5" t="s">
        <v>22</v>
      </c>
      <c r="C4" s="38"/>
      <c r="D4" s="39"/>
      <c r="E4" s="53" t="s">
        <v>19</v>
      </c>
      <c r="F4" s="41"/>
      <c r="G4" s="42"/>
    </row>
    <row r="5" spans="1:11" ht="39.950000000000003" customHeight="1" x14ac:dyDescent="0.15">
      <c r="B5" s="5" t="s">
        <v>7</v>
      </c>
      <c r="C5" s="38"/>
      <c r="D5" s="39"/>
      <c r="E5" s="53" t="s">
        <v>44</v>
      </c>
      <c r="F5" s="41"/>
      <c r="G5" s="42"/>
      <c r="K5" s="6"/>
    </row>
    <row r="6" spans="1:11" ht="39.950000000000003" customHeight="1" x14ac:dyDescent="0.15">
      <c r="B6" s="5" t="s">
        <v>8</v>
      </c>
      <c r="C6" s="38"/>
      <c r="D6" s="39"/>
      <c r="E6" s="53" t="s">
        <v>42</v>
      </c>
      <c r="F6" s="41"/>
      <c r="G6" s="42"/>
    </row>
    <row r="7" spans="1:11" ht="39.950000000000003" customHeight="1" x14ac:dyDescent="0.15">
      <c r="B7" s="5" t="s">
        <v>10</v>
      </c>
      <c r="C7" s="54"/>
      <c r="D7" s="39"/>
      <c r="E7" s="55">
        <v>44114</v>
      </c>
      <c r="F7" s="41"/>
      <c r="G7" s="42"/>
    </row>
    <row r="8" spans="1:11" ht="39.950000000000003" customHeight="1" x14ac:dyDescent="0.15">
      <c r="B8" s="5" t="s">
        <v>9</v>
      </c>
      <c r="C8" s="38"/>
      <c r="D8" s="39"/>
      <c r="E8" s="40" t="s">
        <v>45</v>
      </c>
      <c r="F8" s="41"/>
      <c r="G8" s="42"/>
    </row>
    <row r="9" spans="1:11" ht="39.950000000000003" customHeight="1" x14ac:dyDescent="0.15">
      <c r="B9" s="5" t="s">
        <v>20</v>
      </c>
      <c r="C9" s="38" t="s">
        <v>37</v>
      </c>
      <c r="D9" s="39"/>
      <c r="E9" s="43" t="s">
        <v>21</v>
      </c>
      <c r="F9" s="41"/>
      <c r="G9" s="42"/>
    </row>
    <row r="10" spans="1:11" ht="39.950000000000003" customHeight="1" thickBot="1" x14ac:dyDescent="0.2">
      <c r="B10" s="7" t="s">
        <v>0</v>
      </c>
      <c r="C10" s="38" t="s">
        <v>38</v>
      </c>
      <c r="D10" s="44"/>
      <c r="E10" s="45" t="s">
        <v>18</v>
      </c>
      <c r="F10" s="46"/>
      <c r="G10" s="47"/>
    </row>
    <row r="11" spans="1:11" ht="9.9499999999999993" customHeight="1" thickTop="1" x14ac:dyDescent="0.15">
      <c r="B11" s="48" t="s">
        <v>32</v>
      </c>
      <c r="C11" s="48"/>
      <c r="D11" s="48"/>
      <c r="E11" s="48"/>
      <c r="F11" s="48"/>
      <c r="G11" s="48"/>
    </row>
    <row r="12" spans="1:11" ht="30" customHeight="1" x14ac:dyDescent="0.15">
      <c r="B12" s="49"/>
      <c r="C12" s="49"/>
      <c r="D12" s="49"/>
      <c r="E12" s="49"/>
      <c r="F12" s="49"/>
      <c r="G12" s="49"/>
    </row>
    <row r="13" spans="1:11" ht="30" customHeight="1" x14ac:dyDescent="0.15">
      <c r="B13" s="8" t="s">
        <v>17</v>
      </c>
      <c r="C13" s="50" t="s">
        <v>1</v>
      </c>
      <c r="D13" s="51"/>
      <c r="E13" s="52" t="s">
        <v>16</v>
      </c>
      <c r="F13" s="52"/>
      <c r="G13" s="52"/>
    </row>
    <row r="14" spans="1:11" ht="39.950000000000003" customHeight="1" x14ac:dyDescent="0.15">
      <c r="B14" s="9" t="s">
        <v>13</v>
      </c>
      <c r="C14" s="21">
        <f>C26</f>
        <v>0</v>
      </c>
      <c r="D14" s="22"/>
      <c r="E14" s="30" t="s">
        <v>6</v>
      </c>
      <c r="F14" s="31"/>
      <c r="G14" s="31"/>
    </row>
    <row r="15" spans="1:11" ht="39.950000000000003" customHeight="1" x14ac:dyDescent="0.15">
      <c r="B15" s="10" t="s">
        <v>14</v>
      </c>
      <c r="C15" s="21"/>
      <c r="D15" s="22"/>
      <c r="E15" s="37" t="s">
        <v>53</v>
      </c>
      <c r="F15" s="25"/>
      <c r="G15" s="25"/>
    </row>
    <row r="16" spans="1:11" ht="39.950000000000003" customHeight="1" x14ac:dyDescent="0.15">
      <c r="B16" s="9" t="s">
        <v>35</v>
      </c>
      <c r="C16" s="21"/>
      <c r="D16" s="22"/>
      <c r="E16" s="23" t="s">
        <v>36</v>
      </c>
      <c r="F16" s="24"/>
      <c r="G16" s="24"/>
    </row>
    <row r="17" spans="2:8" ht="39.950000000000003" customHeight="1" thickBot="1" x14ac:dyDescent="0.2">
      <c r="B17" s="11" t="s">
        <v>15</v>
      </c>
      <c r="C17" s="28">
        <f>SUM(C14:D16)</f>
        <v>0</v>
      </c>
      <c r="D17" s="29"/>
      <c r="E17" s="30" t="s">
        <v>3</v>
      </c>
      <c r="F17" s="31"/>
      <c r="G17" s="31"/>
    </row>
    <row r="18" spans="2:8" ht="39.950000000000003" customHeight="1" thickTop="1" thickBot="1" x14ac:dyDescent="0.2">
      <c r="B18" s="12" t="s">
        <v>46</v>
      </c>
      <c r="C18" s="32">
        <f>H20</f>
        <v>0</v>
      </c>
      <c r="D18" s="33"/>
      <c r="E18" s="30" t="s">
        <v>40</v>
      </c>
      <c r="F18" s="31"/>
      <c r="G18" s="31"/>
    </row>
    <row r="19" spans="2:8" ht="18" customHeight="1" thickTop="1" x14ac:dyDescent="0.15">
      <c r="B19" s="13"/>
      <c r="C19" s="14"/>
      <c r="D19" s="20">
        <f>C17*0.6</f>
        <v>0</v>
      </c>
      <c r="E19" s="14"/>
      <c r="F19" s="14"/>
      <c r="G19" s="14"/>
      <c r="H19" s="4">
        <f>C17*0.6</f>
        <v>0</v>
      </c>
    </row>
    <row r="20" spans="2:8" ht="18" customHeight="1" x14ac:dyDescent="0.2">
      <c r="B20" s="15" t="s">
        <v>4</v>
      </c>
      <c r="C20" s="16"/>
      <c r="D20" s="16"/>
      <c r="E20" s="16"/>
      <c r="F20" s="16"/>
      <c r="G20" s="16"/>
      <c r="H20" s="4">
        <f>FLOOR(H19,100)</f>
        <v>0</v>
      </c>
    </row>
    <row r="21" spans="2:8" s="18" customFormat="1" ht="41.25" customHeight="1" x14ac:dyDescent="0.15">
      <c r="B21" s="17" t="s">
        <v>33</v>
      </c>
      <c r="C21" s="21"/>
      <c r="D21" s="22"/>
      <c r="E21" s="27" t="s">
        <v>24</v>
      </c>
      <c r="F21" s="27"/>
      <c r="G21" s="27"/>
    </row>
    <row r="22" spans="2:8" ht="41.25" customHeight="1" x14ac:dyDescent="0.15">
      <c r="B22" s="17" t="s">
        <v>2</v>
      </c>
      <c r="C22" s="21"/>
      <c r="D22" s="22"/>
      <c r="E22" s="36" t="s">
        <v>34</v>
      </c>
      <c r="F22" s="36"/>
      <c r="G22" s="36"/>
    </row>
    <row r="23" spans="2:8" s="18" customFormat="1" ht="41.25" customHeight="1" x14ac:dyDescent="0.15">
      <c r="B23" s="17" t="s">
        <v>28</v>
      </c>
      <c r="C23" s="21"/>
      <c r="D23" s="22"/>
      <c r="E23" s="27" t="s">
        <v>25</v>
      </c>
      <c r="F23" s="27"/>
      <c r="G23" s="27"/>
    </row>
    <row r="24" spans="2:8" ht="41.25" customHeight="1" x14ac:dyDescent="0.15">
      <c r="B24" s="17" t="s">
        <v>23</v>
      </c>
      <c r="C24" s="21"/>
      <c r="D24" s="22"/>
      <c r="E24" s="25" t="s">
        <v>31</v>
      </c>
      <c r="F24" s="26"/>
      <c r="G24" s="26"/>
    </row>
    <row r="25" spans="2:8" s="18" customFormat="1" ht="41.25" customHeight="1" thickBot="1" x14ac:dyDescent="0.2">
      <c r="B25" s="17" t="s">
        <v>27</v>
      </c>
      <c r="C25" s="21"/>
      <c r="D25" s="22"/>
      <c r="E25" s="27" t="s">
        <v>30</v>
      </c>
      <c r="F25" s="27"/>
      <c r="G25" s="27"/>
    </row>
    <row r="26" spans="2:8" ht="41.25" customHeight="1" thickBot="1" x14ac:dyDescent="0.2">
      <c r="B26" s="19"/>
      <c r="C26" s="61">
        <f>SUM(C21:D25)</f>
        <v>0</v>
      </c>
      <c r="D26" s="62"/>
      <c r="E26" s="34" t="s">
        <v>5</v>
      </c>
      <c r="F26" s="35"/>
      <c r="G26" s="35"/>
    </row>
    <row r="27" spans="2:8" ht="18" customHeight="1" x14ac:dyDescent="0.15"/>
    <row r="28" spans="2:8" ht="18" customHeight="1" x14ac:dyDescent="0.15"/>
    <row r="29" spans="2:8" ht="18" customHeight="1" x14ac:dyDescent="0.15"/>
    <row r="30" spans="2:8" ht="18" customHeight="1" x14ac:dyDescent="0.15"/>
    <row r="31" spans="2:8" ht="18" customHeight="1" x14ac:dyDescent="0.15"/>
    <row r="32" spans="2:8" ht="18" customHeight="1" x14ac:dyDescent="0.15"/>
    <row r="33" ht="18" customHeight="1" x14ac:dyDescent="0.15"/>
    <row r="34" ht="18" customHeight="1" x14ac:dyDescent="0.15"/>
    <row r="35" ht="18" customHeight="1" x14ac:dyDescent="0.15"/>
    <row r="36" ht="18" customHeight="1" x14ac:dyDescent="0.15"/>
    <row r="37" ht="18" customHeight="1" x14ac:dyDescent="0.15"/>
    <row r="38" ht="18" customHeight="1" x14ac:dyDescent="0.15"/>
    <row r="39" ht="18" customHeight="1" x14ac:dyDescent="0.15"/>
    <row r="40" ht="18" customHeight="1" x14ac:dyDescent="0.15"/>
    <row r="41" ht="18" customHeight="1" x14ac:dyDescent="0.15"/>
    <row r="42" ht="18" customHeight="1" x14ac:dyDescent="0.15"/>
    <row r="43" ht="18" customHeight="1" x14ac:dyDescent="0.15"/>
    <row r="44" ht="18" customHeight="1" x14ac:dyDescent="0.15"/>
    <row r="45" ht="18" customHeight="1" x14ac:dyDescent="0.15"/>
    <row r="46" ht="33" customHeight="1" x14ac:dyDescent="0.15"/>
    <row r="47" ht="33" customHeight="1" x14ac:dyDescent="0.15"/>
    <row r="48" ht="33" customHeight="1" x14ac:dyDescent="0.15"/>
    <row r="49" ht="33" customHeight="1" x14ac:dyDescent="0.15"/>
    <row r="50" ht="33" customHeight="1" x14ac:dyDescent="0.15"/>
    <row r="51" ht="33" customHeight="1" x14ac:dyDescent="0.15"/>
    <row r="52" ht="33" customHeight="1" x14ac:dyDescent="0.15"/>
    <row r="53" ht="33" customHeight="1" x14ac:dyDescent="0.15"/>
    <row r="54" ht="33" customHeight="1" x14ac:dyDescent="0.15"/>
    <row r="55" ht="33" customHeight="1" x14ac:dyDescent="0.15"/>
    <row r="56" ht="33" customHeight="1" x14ac:dyDescent="0.15"/>
    <row r="57" ht="33" customHeight="1" x14ac:dyDescent="0.15"/>
    <row r="58" ht="33" customHeight="1" x14ac:dyDescent="0.15"/>
    <row r="59" ht="33" customHeight="1" x14ac:dyDescent="0.15"/>
    <row r="60" ht="33" customHeight="1" x14ac:dyDescent="0.15"/>
    <row r="61" ht="33" customHeight="1" x14ac:dyDescent="0.15"/>
    <row r="62" ht="33" customHeight="1" x14ac:dyDescent="0.15"/>
    <row r="63" ht="33" customHeight="1" x14ac:dyDescent="0.15"/>
    <row r="64" ht="33" customHeight="1" x14ac:dyDescent="0.15"/>
    <row r="65" ht="33" customHeight="1" x14ac:dyDescent="0.15"/>
    <row r="66" ht="33" customHeight="1" x14ac:dyDescent="0.15"/>
    <row r="67" ht="33" customHeight="1" x14ac:dyDescent="0.15"/>
    <row r="68" ht="33" customHeight="1" x14ac:dyDescent="0.15"/>
    <row r="69" ht="33" customHeight="1" x14ac:dyDescent="0.15"/>
    <row r="70" ht="33" customHeight="1" x14ac:dyDescent="0.15"/>
    <row r="71" ht="33" customHeight="1" x14ac:dyDescent="0.15"/>
    <row r="72" ht="33" customHeight="1" x14ac:dyDescent="0.15"/>
    <row r="73" ht="33" customHeight="1" x14ac:dyDescent="0.15"/>
    <row r="74" ht="33" customHeight="1" x14ac:dyDescent="0.15"/>
    <row r="75" ht="33" customHeight="1" x14ac:dyDescent="0.15"/>
    <row r="76" ht="33" customHeight="1" x14ac:dyDescent="0.15"/>
    <row r="77" ht="33" customHeight="1" x14ac:dyDescent="0.15"/>
    <row r="78" ht="33" customHeight="1" x14ac:dyDescent="0.15"/>
    <row r="79" ht="33" customHeight="1" x14ac:dyDescent="0.15"/>
    <row r="80" ht="33" customHeight="1" x14ac:dyDescent="0.15"/>
    <row r="81" ht="33" customHeight="1" x14ac:dyDescent="0.15"/>
    <row r="82" ht="33" customHeight="1" x14ac:dyDescent="0.15"/>
    <row r="83" ht="33" customHeight="1" x14ac:dyDescent="0.15"/>
    <row r="84" ht="33" customHeight="1" x14ac:dyDescent="0.15"/>
    <row r="85" ht="33" customHeight="1" x14ac:dyDescent="0.15"/>
    <row r="86" ht="33" customHeight="1" x14ac:dyDescent="0.15"/>
    <row r="87" ht="33" customHeight="1" x14ac:dyDescent="0.15"/>
    <row r="88" ht="33" customHeight="1" x14ac:dyDescent="0.15"/>
    <row r="89" ht="33" customHeight="1" x14ac:dyDescent="0.15"/>
    <row r="90" ht="33" customHeight="1" x14ac:dyDescent="0.15"/>
    <row r="91" ht="33" customHeight="1" x14ac:dyDescent="0.15"/>
    <row r="92" ht="33" customHeight="1" x14ac:dyDescent="0.15"/>
    <row r="93" ht="33" customHeight="1" x14ac:dyDescent="0.15"/>
    <row r="94" ht="33" customHeight="1" x14ac:dyDescent="0.15"/>
    <row r="95" ht="33" customHeight="1" x14ac:dyDescent="0.15"/>
    <row r="96" ht="33" customHeight="1" x14ac:dyDescent="0.15"/>
    <row r="97" ht="33" customHeight="1" x14ac:dyDescent="0.15"/>
  </sheetData>
  <mergeCells count="43">
    <mergeCell ref="C24:D24"/>
    <mergeCell ref="E24:G24"/>
    <mergeCell ref="C25:D25"/>
    <mergeCell ref="E25:G25"/>
    <mergeCell ref="C26:D26"/>
    <mergeCell ref="E26:G26"/>
    <mergeCell ref="C21:D21"/>
    <mergeCell ref="E21:G21"/>
    <mergeCell ref="C22:D22"/>
    <mergeCell ref="E22:G22"/>
    <mergeCell ref="C23:D23"/>
    <mergeCell ref="E23:G23"/>
    <mergeCell ref="C16:D16"/>
    <mergeCell ref="E16:G16"/>
    <mergeCell ref="C17:D17"/>
    <mergeCell ref="E17:G17"/>
    <mergeCell ref="C18:D18"/>
    <mergeCell ref="E18:G18"/>
    <mergeCell ref="C15:D15"/>
    <mergeCell ref="E15:G15"/>
    <mergeCell ref="C8:D8"/>
    <mergeCell ref="E8:G8"/>
    <mergeCell ref="C9:D9"/>
    <mergeCell ref="E9:G9"/>
    <mergeCell ref="C10:D10"/>
    <mergeCell ref="E10:G10"/>
    <mergeCell ref="B11:G12"/>
    <mergeCell ref="C13:D13"/>
    <mergeCell ref="E13:G13"/>
    <mergeCell ref="C14:D14"/>
    <mergeCell ref="E14:G14"/>
    <mergeCell ref="C5:D5"/>
    <mergeCell ref="E5:G5"/>
    <mergeCell ref="C6:D6"/>
    <mergeCell ref="E6:G6"/>
    <mergeCell ref="C7:D7"/>
    <mergeCell ref="E7:G7"/>
    <mergeCell ref="A1:G1"/>
    <mergeCell ref="B2:C2"/>
    <mergeCell ref="C3:D3"/>
    <mergeCell ref="E3:G3"/>
    <mergeCell ref="C4:D4"/>
    <mergeCell ref="E4:G4"/>
  </mergeCells>
  <phoneticPr fontId="2"/>
  <printOptions horizontalCentered="1"/>
  <pageMargins left="0.59055118110236227" right="0.39370078740157483" top="0.19685039370078741" bottom="0.19685039370078741" header="0.31496062992125984" footer="0.31496062992125984"/>
  <pageSetup paperSize="9" scale="96" orientation="portrait" r:id="rId1"/>
  <rowBreaks count="1" manualBreakCount="1">
    <brk id="26" min="1" max="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97"/>
  <sheetViews>
    <sheetView view="pageBreakPreview" zoomScaleNormal="100" zoomScaleSheetLayoutView="100" workbookViewId="0">
      <selection activeCell="A2" sqref="A2"/>
    </sheetView>
  </sheetViews>
  <sheetFormatPr defaultRowHeight="13.5" x14ac:dyDescent="0.15"/>
  <cols>
    <col min="1" max="1" width="4.75" style="4" customWidth="1"/>
    <col min="2" max="2" width="31.25" style="4" customWidth="1"/>
    <col min="3" max="3" width="16.375" style="4" customWidth="1"/>
    <col min="4" max="4" width="13" style="4" customWidth="1"/>
    <col min="5" max="6" width="2.5" style="4" customWidth="1"/>
    <col min="7" max="7" width="26.25" style="4" customWidth="1"/>
    <col min="8" max="8" width="0" style="4" hidden="1" customWidth="1"/>
    <col min="9" max="16384" width="9" style="4"/>
  </cols>
  <sheetData>
    <row r="1" spans="1:11" s="1" customFormat="1" ht="42" customHeight="1" x14ac:dyDescent="0.15">
      <c r="A1" s="64" t="s">
        <v>54</v>
      </c>
      <c r="B1" s="64"/>
      <c r="C1" s="64"/>
      <c r="D1" s="64"/>
      <c r="E1" s="64"/>
      <c r="F1" s="64"/>
      <c r="G1" s="64"/>
    </row>
    <row r="2" spans="1:11" s="1" customFormat="1" ht="18" customHeight="1" thickBot="1" x14ac:dyDescent="0.25">
      <c r="B2" s="49" t="s">
        <v>26</v>
      </c>
      <c r="C2" s="49"/>
      <c r="D2" s="2"/>
      <c r="E2" s="2"/>
      <c r="F2" s="2"/>
      <c r="G2" s="2"/>
    </row>
    <row r="3" spans="1:11" s="1" customFormat="1" ht="30.75" customHeight="1" thickTop="1" x14ac:dyDescent="0.15">
      <c r="B3" s="3"/>
      <c r="C3" s="56" t="s">
        <v>11</v>
      </c>
      <c r="D3" s="57"/>
      <c r="E3" s="58" t="s">
        <v>12</v>
      </c>
      <c r="F3" s="59"/>
      <c r="G3" s="60"/>
    </row>
    <row r="4" spans="1:11" ht="39.950000000000003" customHeight="1" x14ac:dyDescent="0.15">
      <c r="B4" s="5" t="s">
        <v>22</v>
      </c>
      <c r="C4" s="38"/>
      <c r="D4" s="39"/>
      <c r="E4" s="53" t="s">
        <v>19</v>
      </c>
      <c r="F4" s="41"/>
      <c r="G4" s="42"/>
    </row>
    <row r="5" spans="1:11" ht="39.950000000000003" customHeight="1" x14ac:dyDescent="0.15">
      <c r="B5" s="5" t="s">
        <v>7</v>
      </c>
      <c r="C5" s="38"/>
      <c r="D5" s="39"/>
      <c r="E5" s="53" t="s">
        <v>29</v>
      </c>
      <c r="F5" s="41"/>
      <c r="G5" s="42"/>
      <c r="K5" s="6"/>
    </row>
    <row r="6" spans="1:11" ht="39.950000000000003" customHeight="1" x14ac:dyDescent="0.15">
      <c r="B6" s="5" t="s">
        <v>8</v>
      </c>
      <c r="C6" s="63"/>
      <c r="D6" s="39"/>
      <c r="E6" s="53" t="s">
        <v>47</v>
      </c>
      <c r="F6" s="41"/>
      <c r="G6" s="42"/>
    </row>
    <row r="7" spans="1:11" ht="39.950000000000003" customHeight="1" x14ac:dyDescent="0.15">
      <c r="B7" s="5" t="s">
        <v>10</v>
      </c>
      <c r="C7" s="54"/>
      <c r="D7" s="39"/>
      <c r="E7" s="55">
        <v>44114</v>
      </c>
      <c r="F7" s="41"/>
      <c r="G7" s="42"/>
    </row>
    <row r="8" spans="1:11" ht="39.950000000000003" customHeight="1" x14ac:dyDescent="0.15">
      <c r="B8" s="5" t="s">
        <v>9</v>
      </c>
      <c r="C8" s="38"/>
      <c r="D8" s="39"/>
      <c r="E8" s="40" t="s">
        <v>48</v>
      </c>
      <c r="F8" s="41"/>
      <c r="G8" s="42"/>
    </row>
    <row r="9" spans="1:11" ht="39.950000000000003" customHeight="1" x14ac:dyDescent="0.15">
      <c r="B9" s="5" t="s">
        <v>20</v>
      </c>
      <c r="C9" s="38" t="s">
        <v>37</v>
      </c>
      <c r="D9" s="39"/>
      <c r="E9" s="43" t="s">
        <v>21</v>
      </c>
      <c r="F9" s="41"/>
      <c r="G9" s="42"/>
    </row>
    <row r="10" spans="1:11" ht="39.950000000000003" customHeight="1" thickBot="1" x14ac:dyDescent="0.2">
      <c r="B10" s="7" t="s">
        <v>0</v>
      </c>
      <c r="C10" s="38" t="s">
        <v>38</v>
      </c>
      <c r="D10" s="44"/>
      <c r="E10" s="45" t="s">
        <v>18</v>
      </c>
      <c r="F10" s="46"/>
      <c r="G10" s="47"/>
    </row>
    <row r="11" spans="1:11" ht="9.9499999999999993" customHeight="1" thickTop="1" x14ac:dyDescent="0.15">
      <c r="B11" s="48" t="s">
        <v>32</v>
      </c>
      <c r="C11" s="48"/>
      <c r="D11" s="48"/>
      <c r="E11" s="48"/>
      <c r="F11" s="48"/>
      <c r="G11" s="48"/>
    </row>
    <row r="12" spans="1:11" ht="30" customHeight="1" x14ac:dyDescent="0.15">
      <c r="B12" s="49"/>
      <c r="C12" s="49"/>
      <c r="D12" s="49"/>
      <c r="E12" s="49"/>
      <c r="F12" s="49"/>
      <c r="G12" s="49"/>
    </row>
    <row r="13" spans="1:11" ht="30" customHeight="1" x14ac:dyDescent="0.15">
      <c r="B13" s="8" t="s">
        <v>17</v>
      </c>
      <c r="C13" s="50" t="s">
        <v>1</v>
      </c>
      <c r="D13" s="51"/>
      <c r="E13" s="52" t="s">
        <v>16</v>
      </c>
      <c r="F13" s="52"/>
      <c r="G13" s="52"/>
    </row>
    <row r="14" spans="1:11" ht="39.950000000000003" customHeight="1" x14ac:dyDescent="0.15">
      <c r="B14" s="9" t="s">
        <v>13</v>
      </c>
      <c r="C14" s="21">
        <f>C26</f>
        <v>0</v>
      </c>
      <c r="D14" s="22"/>
      <c r="E14" s="30" t="s">
        <v>6</v>
      </c>
      <c r="F14" s="31"/>
      <c r="G14" s="31"/>
    </row>
    <row r="15" spans="1:11" ht="39.950000000000003" customHeight="1" x14ac:dyDescent="0.15">
      <c r="B15" s="10" t="s">
        <v>14</v>
      </c>
      <c r="C15" s="21" t="s">
        <v>50</v>
      </c>
      <c r="D15" s="22"/>
      <c r="E15" s="37" t="s">
        <v>53</v>
      </c>
      <c r="F15" s="25"/>
      <c r="G15" s="25"/>
    </row>
    <row r="16" spans="1:11" ht="39.950000000000003" customHeight="1" x14ac:dyDescent="0.15">
      <c r="B16" s="9" t="s">
        <v>35</v>
      </c>
      <c r="C16" s="21"/>
      <c r="D16" s="22"/>
      <c r="E16" s="23" t="s">
        <v>36</v>
      </c>
      <c r="F16" s="24"/>
      <c r="G16" s="24"/>
    </row>
    <row r="17" spans="2:8" ht="39.950000000000003" customHeight="1" thickBot="1" x14ac:dyDescent="0.2">
      <c r="B17" s="11" t="s">
        <v>15</v>
      </c>
      <c r="C17" s="28">
        <f>SUM(C14:D16)</f>
        <v>0</v>
      </c>
      <c r="D17" s="29"/>
      <c r="E17" s="30" t="s">
        <v>3</v>
      </c>
      <c r="F17" s="31"/>
      <c r="G17" s="31"/>
    </row>
    <row r="18" spans="2:8" ht="39.950000000000003" customHeight="1" thickTop="1" thickBot="1" x14ac:dyDescent="0.2">
      <c r="B18" s="12" t="s">
        <v>49</v>
      </c>
      <c r="C18" s="32">
        <f>H20</f>
        <v>0</v>
      </c>
      <c r="D18" s="33"/>
      <c r="E18" s="30" t="s">
        <v>40</v>
      </c>
      <c r="F18" s="31"/>
      <c r="G18" s="31"/>
    </row>
    <row r="19" spans="2:8" ht="18" customHeight="1" thickTop="1" x14ac:dyDescent="0.15">
      <c r="B19" s="13"/>
      <c r="C19" s="14"/>
      <c r="D19" s="20">
        <f>C17*0.5</f>
        <v>0</v>
      </c>
      <c r="E19" s="14"/>
      <c r="F19" s="14"/>
      <c r="G19" s="14"/>
      <c r="H19" s="4">
        <f>C17*0.5</f>
        <v>0</v>
      </c>
    </row>
    <row r="20" spans="2:8" ht="18" customHeight="1" x14ac:dyDescent="0.2">
      <c r="B20" s="15" t="s">
        <v>4</v>
      </c>
      <c r="C20" s="16"/>
      <c r="D20" s="16"/>
      <c r="E20" s="16"/>
      <c r="F20" s="16"/>
      <c r="G20" s="16"/>
      <c r="H20" s="4">
        <f>FLOOR(H19,100)</f>
        <v>0</v>
      </c>
    </row>
    <row r="21" spans="2:8" s="18" customFormat="1" ht="41.25" customHeight="1" x14ac:dyDescent="0.15">
      <c r="B21" s="17" t="s">
        <v>33</v>
      </c>
      <c r="C21" s="21"/>
      <c r="D21" s="22"/>
      <c r="E21" s="27" t="s">
        <v>24</v>
      </c>
      <c r="F21" s="27"/>
      <c r="G21" s="27"/>
    </row>
    <row r="22" spans="2:8" ht="41.25" customHeight="1" x14ac:dyDescent="0.15">
      <c r="B22" s="17" t="s">
        <v>2</v>
      </c>
      <c r="C22" s="21"/>
      <c r="D22" s="22"/>
      <c r="E22" s="36" t="s">
        <v>34</v>
      </c>
      <c r="F22" s="36"/>
      <c r="G22" s="36"/>
    </row>
    <row r="23" spans="2:8" s="18" customFormat="1" ht="41.25" customHeight="1" x14ac:dyDescent="0.15">
      <c r="B23" s="17" t="s">
        <v>28</v>
      </c>
      <c r="C23" s="21"/>
      <c r="D23" s="22"/>
      <c r="E23" s="27" t="s">
        <v>25</v>
      </c>
      <c r="F23" s="27"/>
      <c r="G23" s="27"/>
    </row>
    <row r="24" spans="2:8" ht="41.25" customHeight="1" x14ac:dyDescent="0.15">
      <c r="B24" s="17" t="s">
        <v>23</v>
      </c>
      <c r="C24" s="21"/>
      <c r="D24" s="22"/>
      <c r="E24" s="25" t="s">
        <v>31</v>
      </c>
      <c r="F24" s="26"/>
      <c r="G24" s="26"/>
    </row>
    <row r="25" spans="2:8" s="18" customFormat="1" ht="41.25" customHeight="1" thickBot="1" x14ac:dyDescent="0.2">
      <c r="B25" s="17" t="s">
        <v>27</v>
      </c>
      <c r="C25" s="21"/>
      <c r="D25" s="22"/>
      <c r="E25" s="27" t="s">
        <v>30</v>
      </c>
      <c r="F25" s="27"/>
      <c r="G25" s="27"/>
    </row>
    <row r="26" spans="2:8" ht="41.25" customHeight="1" thickBot="1" x14ac:dyDescent="0.2">
      <c r="B26" s="19"/>
      <c r="C26" s="61">
        <f>SUM(C21:D25)</f>
        <v>0</v>
      </c>
      <c r="D26" s="62"/>
      <c r="E26" s="34" t="s">
        <v>5</v>
      </c>
      <c r="F26" s="35"/>
      <c r="G26" s="35"/>
    </row>
    <row r="27" spans="2:8" ht="18" customHeight="1" x14ac:dyDescent="0.15"/>
    <row r="28" spans="2:8" ht="18" customHeight="1" x14ac:dyDescent="0.15"/>
    <row r="29" spans="2:8" ht="18" customHeight="1" x14ac:dyDescent="0.15"/>
    <row r="30" spans="2:8" ht="18" customHeight="1" x14ac:dyDescent="0.15"/>
    <row r="31" spans="2:8" ht="18" customHeight="1" x14ac:dyDescent="0.15"/>
    <row r="32" spans="2:8" ht="18" customHeight="1" x14ac:dyDescent="0.15"/>
    <row r="33" ht="18" customHeight="1" x14ac:dyDescent="0.15"/>
    <row r="34" ht="18" customHeight="1" x14ac:dyDescent="0.15"/>
    <row r="35" ht="18" customHeight="1" x14ac:dyDescent="0.15"/>
    <row r="36" ht="18" customHeight="1" x14ac:dyDescent="0.15"/>
    <row r="37" ht="18" customHeight="1" x14ac:dyDescent="0.15"/>
    <row r="38" ht="18" customHeight="1" x14ac:dyDescent="0.15"/>
    <row r="39" ht="18" customHeight="1" x14ac:dyDescent="0.15"/>
    <row r="40" ht="18" customHeight="1" x14ac:dyDescent="0.15"/>
    <row r="41" ht="18" customHeight="1" x14ac:dyDescent="0.15"/>
    <row r="42" ht="18" customHeight="1" x14ac:dyDescent="0.15"/>
    <row r="43" ht="18" customHeight="1" x14ac:dyDescent="0.15"/>
    <row r="44" ht="18" customHeight="1" x14ac:dyDescent="0.15"/>
    <row r="45" ht="18" customHeight="1" x14ac:dyDescent="0.15"/>
    <row r="46" ht="33" customHeight="1" x14ac:dyDescent="0.15"/>
    <row r="47" ht="33" customHeight="1" x14ac:dyDescent="0.15"/>
    <row r="48" ht="33" customHeight="1" x14ac:dyDescent="0.15"/>
    <row r="49" ht="33" customHeight="1" x14ac:dyDescent="0.15"/>
    <row r="50" ht="33" customHeight="1" x14ac:dyDescent="0.15"/>
    <row r="51" ht="33" customHeight="1" x14ac:dyDescent="0.15"/>
    <row r="52" ht="33" customHeight="1" x14ac:dyDescent="0.15"/>
    <row r="53" ht="33" customHeight="1" x14ac:dyDescent="0.15"/>
    <row r="54" ht="33" customHeight="1" x14ac:dyDescent="0.15"/>
    <row r="55" ht="33" customHeight="1" x14ac:dyDescent="0.15"/>
    <row r="56" ht="33" customHeight="1" x14ac:dyDescent="0.15"/>
    <row r="57" ht="33" customHeight="1" x14ac:dyDescent="0.15"/>
    <row r="58" ht="33" customHeight="1" x14ac:dyDescent="0.15"/>
    <row r="59" ht="33" customHeight="1" x14ac:dyDescent="0.15"/>
    <row r="60" ht="33" customHeight="1" x14ac:dyDescent="0.15"/>
    <row r="61" ht="33" customHeight="1" x14ac:dyDescent="0.15"/>
    <row r="62" ht="33" customHeight="1" x14ac:dyDescent="0.15"/>
    <row r="63" ht="33" customHeight="1" x14ac:dyDescent="0.15"/>
    <row r="64" ht="33" customHeight="1" x14ac:dyDescent="0.15"/>
    <row r="65" ht="33" customHeight="1" x14ac:dyDescent="0.15"/>
    <row r="66" ht="33" customHeight="1" x14ac:dyDescent="0.15"/>
    <row r="67" ht="33" customHeight="1" x14ac:dyDescent="0.15"/>
    <row r="68" ht="33" customHeight="1" x14ac:dyDescent="0.15"/>
    <row r="69" ht="33" customHeight="1" x14ac:dyDescent="0.15"/>
    <row r="70" ht="33" customHeight="1" x14ac:dyDescent="0.15"/>
    <row r="71" ht="33" customHeight="1" x14ac:dyDescent="0.15"/>
    <row r="72" ht="33" customHeight="1" x14ac:dyDescent="0.15"/>
    <row r="73" ht="33" customHeight="1" x14ac:dyDescent="0.15"/>
    <row r="74" ht="33" customHeight="1" x14ac:dyDescent="0.15"/>
    <row r="75" ht="33" customHeight="1" x14ac:dyDescent="0.15"/>
    <row r="76" ht="33" customHeight="1" x14ac:dyDescent="0.15"/>
    <row r="77" ht="33" customHeight="1" x14ac:dyDescent="0.15"/>
    <row r="78" ht="33" customHeight="1" x14ac:dyDescent="0.15"/>
    <row r="79" ht="33" customHeight="1" x14ac:dyDescent="0.15"/>
    <row r="80" ht="33" customHeight="1" x14ac:dyDescent="0.15"/>
    <row r="81" ht="33" customHeight="1" x14ac:dyDescent="0.15"/>
    <row r="82" ht="33" customHeight="1" x14ac:dyDescent="0.15"/>
    <row r="83" ht="33" customHeight="1" x14ac:dyDescent="0.15"/>
    <row r="84" ht="33" customHeight="1" x14ac:dyDescent="0.15"/>
    <row r="85" ht="33" customHeight="1" x14ac:dyDescent="0.15"/>
    <row r="86" ht="33" customHeight="1" x14ac:dyDescent="0.15"/>
    <row r="87" ht="33" customHeight="1" x14ac:dyDescent="0.15"/>
    <row r="88" ht="33" customHeight="1" x14ac:dyDescent="0.15"/>
    <row r="89" ht="33" customHeight="1" x14ac:dyDescent="0.15"/>
    <row r="90" ht="33" customHeight="1" x14ac:dyDescent="0.15"/>
    <row r="91" ht="33" customHeight="1" x14ac:dyDescent="0.15"/>
    <row r="92" ht="33" customHeight="1" x14ac:dyDescent="0.15"/>
    <row r="93" ht="33" customHeight="1" x14ac:dyDescent="0.15"/>
    <row r="94" ht="33" customHeight="1" x14ac:dyDescent="0.15"/>
    <row r="95" ht="33" customHeight="1" x14ac:dyDescent="0.15"/>
    <row r="96" ht="33" customHeight="1" x14ac:dyDescent="0.15"/>
    <row r="97" ht="33" customHeight="1" x14ac:dyDescent="0.15"/>
  </sheetData>
  <mergeCells count="43">
    <mergeCell ref="C24:D24"/>
    <mergeCell ref="E24:G24"/>
    <mergeCell ref="C25:D25"/>
    <mergeCell ref="E25:G25"/>
    <mergeCell ref="C26:D26"/>
    <mergeCell ref="E26:G26"/>
    <mergeCell ref="C21:D21"/>
    <mergeCell ref="E21:G21"/>
    <mergeCell ref="C22:D22"/>
    <mergeCell ref="E22:G22"/>
    <mergeCell ref="C23:D23"/>
    <mergeCell ref="E23:G23"/>
    <mergeCell ref="C16:D16"/>
    <mergeCell ref="E16:G16"/>
    <mergeCell ref="C17:D17"/>
    <mergeCell ref="E17:G17"/>
    <mergeCell ref="C18:D18"/>
    <mergeCell ref="E18:G18"/>
    <mergeCell ref="C15:D15"/>
    <mergeCell ref="E15:G15"/>
    <mergeCell ref="C8:D8"/>
    <mergeCell ref="E8:G8"/>
    <mergeCell ref="C9:D9"/>
    <mergeCell ref="E9:G9"/>
    <mergeCell ref="C10:D10"/>
    <mergeCell ref="E10:G10"/>
    <mergeCell ref="B11:G12"/>
    <mergeCell ref="C13:D13"/>
    <mergeCell ref="E13:G13"/>
    <mergeCell ref="C14:D14"/>
    <mergeCell ref="E14:G14"/>
    <mergeCell ref="C5:D5"/>
    <mergeCell ref="E5:G5"/>
    <mergeCell ref="C6:D6"/>
    <mergeCell ref="E6:G6"/>
    <mergeCell ref="C7:D7"/>
    <mergeCell ref="E7:G7"/>
    <mergeCell ref="A1:G1"/>
    <mergeCell ref="B2:C2"/>
    <mergeCell ref="C3:D3"/>
    <mergeCell ref="E3:G3"/>
    <mergeCell ref="C4:D4"/>
    <mergeCell ref="E4:G4"/>
  </mergeCells>
  <phoneticPr fontId="2"/>
  <printOptions horizontalCentered="1"/>
  <pageMargins left="0.59055118110236227" right="0.39370078740157483" top="0.19685039370078741" bottom="0.19685039370078741" header="0.31496062992125984" footer="0.31496062992125984"/>
  <pageSetup paperSize="9" scale="96" orientation="portrait" r:id="rId1"/>
  <rowBreaks count="1" manualBreakCount="1">
    <brk id="26" min="1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様式（小中・全国大会）</vt:lpstr>
      <vt:lpstr>様式（小中・東北大会）</vt:lpstr>
      <vt:lpstr>様式（小中・県大会）</vt:lpstr>
      <vt:lpstr>'様式（小中・全国大会）'!Print_Area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OIRASEUSER</dc:creator>
  <cp:lastModifiedBy>松林 拓大</cp:lastModifiedBy>
  <cp:lastPrinted>2023-03-28T00:26:15Z</cp:lastPrinted>
  <dcterms:created xsi:type="dcterms:W3CDTF">2014-01-23T00:28:26Z</dcterms:created>
  <dcterms:modified xsi:type="dcterms:W3CDTF">2026-04-15T04:39:46Z</dcterms:modified>
</cp:coreProperties>
</file>