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◆社会教育Ｇ\㉜-2.公民館\R5 公民館\10_新様式準備\4.確定\"/>
    </mc:Choice>
  </mc:AlternateContent>
  <bookViews>
    <workbookView xWindow="0" yWindow="0" windowWidth="20490" windowHeight="7530"/>
  </bookViews>
  <sheets>
    <sheet name="様式 【文化施設（北公民館）】" sheetId="1" r:id="rId1"/>
  </sheets>
  <definedNames>
    <definedName name="_xlnm.Print_Area" localSheetId="0">'様式 【文化施設（北公民館）】'!$A$2:$AS$49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31" i="1" l="1"/>
  <c r="CA31" i="1"/>
  <c r="BT31" i="1"/>
  <c r="BM31" i="1"/>
  <c r="BF31" i="1"/>
  <c r="AX31" i="1"/>
  <c r="AN31" i="1"/>
  <c r="AG31" i="1"/>
  <c r="Z31" i="1"/>
  <c r="S31" i="1"/>
  <c r="L31" i="1"/>
  <c r="AX30" i="1"/>
  <c r="CH29" i="1"/>
  <c r="CA29" i="1"/>
  <c r="BT29" i="1"/>
  <c r="BM29" i="1"/>
  <c r="BF29" i="1"/>
  <c r="AX29" i="1"/>
  <c r="AN29" i="1"/>
  <c r="AG29" i="1"/>
  <c r="Z29" i="1"/>
  <c r="S29" i="1"/>
  <c r="L29" i="1"/>
  <c r="AX28" i="1"/>
  <c r="CH27" i="1"/>
  <c r="CA27" i="1"/>
  <c r="BT27" i="1"/>
  <c r="BM27" i="1"/>
  <c r="BF27" i="1"/>
  <c r="AX27" i="1"/>
  <c r="AN27" i="1"/>
  <c r="AG27" i="1"/>
  <c r="Z27" i="1"/>
  <c r="S27" i="1"/>
  <c r="L27" i="1"/>
  <c r="AX26" i="1"/>
  <c r="CH25" i="1"/>
  <c r="CA25" i="1"/>
  <c r="BT25" i="1"/>
  <c r="BM25" i="1"/>
  <c r="BF25" i="1"/>
  <c r="AX25" i="1"/>
  <c r="AN25" i="1"/>
  <c r="AG25" i="1"/>
  <c r="Z25" i="1"/>
  <c r="S25" i="1"/>
  <c r="L25" i="1"/>
  <c r="AX24" i="1"/>
  <c r="AU13" i="1"/>
  <c r="AU10" i="1"/>
</calcChain>
</file>

<file path=xl/sharedStrings.xml><?xml version="1.0" encoding="utf-8"?>
<sst xmlns="http://schemas.openxmlformats.org/spreadsheetml/2006/main" count="349" uniqueCount="104">
  <si>
    <t>提出様式</t>
    <rPh sb="0" eb="4">
      <t>テイシュツヨウシキ</t>
    </rPh>
    <phoneticPr fontId="2"/>
  </si>
  <si>
    <t>記入例</t>
    <rPh sb="0" eb="3">
      <t>キニュウレイ</t>
    </rPh>
    <phoneticPr fontId="2"/>
  </si>
  <si>
    <t>受付印</t>
    <rPh sb="0" eb="3">
      <t>ウケツケイン</t>
    </rPh>
    <phoneticPr fontId="2"/>
  </si>
  <si>
    <t>教育長</t>
    <rPh sb="0" eb="3">
      <t>キョウイクチョウ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</si>
  <si>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</si>
  <si>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</si>
  <si>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担当</t>
    <rPh sb="0" eb="2">
      <t>タントウ</t>
    </rPh>
    <phoneticPr fontId="2"/>
  </si>
  <si>
    <t>取扱者</t>
    <rPh sb="0" eb="3">
      <t>トリアツカイシャ</t>
    </rPh>
    <phoneticPr fontId="2"/>
  </si>
  <si>
    <t>北公民館</t>
    <rPh sb="0" eb="4">
      <t>キタコウミンカン</t>
    </rPh>
    <phoneticPr fontId="2"/>
  </si>
  <si>
    <t>利用許可申請書兼減免申請書</t>
    <rPh sb="0" eb="2">
      <t>リヨウ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13"/>
  </si>
  <si>
    <t>おいらせ町教育委員会　教育長　様</t>
    <rPh sb="4" eb="5">
      <t>マチ</t>
    </rPh>
    <rPh sb="5" eb="7">
      <t>キョウイク</t>
    </rPh>
    <rPh sb="7" eb="10">
      <t>イインカイ</t>
    </rPh>
    <rPh sb="11" eb="14">
      <t>キョウイクチョウ</t>
    </rPh>
    <rPh sb="15" eb="16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</si>
  <si>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</si>
  <si>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</si>
  <si>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</si>
  <si>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</si>
  <si>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"/>
  </si>
  <si>
    <t>申請者住所</t>
    <rPh sb="0" eb="3">
      <t>シンセイシャ</t>
    </rPh>
    <rPh sb="3" eb="5">
      <t>ジュウショ</t>
    </rPh>
    <phoneticPr fontId="2"/>
  </si>
  <si>
    <t>おいらせ町中下田1-1</t>
    <rPh sb="4" eb="5">
      <t>マチ</t>
    </rPh>
    <rPh sb="5" eb="8">
      <t>ナカシモダ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</si>
  <si>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"/>
  </si>
  <si>
    <t>申請者名(団体名)</t>
    <rPh sb="0" eb="4">
      <t>シンセイシャメイ</t>
    </rPh>
    <rPh sb="5" eb="8">
      <t>ダンタイメイ</t>
    </rPh>
    <phoneticPr fontId="2"/>
  </si>
  <si>
    <t>おいらせサークル</t>
    <phoneticPr fontId="2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</si>
  <si>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</si>
  <si>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"/>
  </si>
  <si>
    <t>申請者名</t>
    <rPh sb="0" eb="4">
      <t>シンセイシャメイ</t>
    </rPh>
    <phoneticPr fontId="2"/>
  </si>
  <si>
    <t>奥入瀬　はるこ</t>
    <rPh sb="0" eb="3">
      <t>オイラセ</t>
    </rPh>
    <phoneticPr fontId="2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</si>
  <si>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"/>
  </si>
  <si>
    <t>利用責任者</t>
    <rPh sb="0" eb="2">
      <t>リヨウ</t>
    </rPh>
    <rPh sb="2" eb="5">
      <t>セキニンシャ</t>
    </rPh>
    <phoneticPr fontId="2"/>
  </si>
  <si>
    <t>奥入瀬　なつこ</t>
    <rPh sb="0" eb="3">
      <t>オイラセ</t>
    </rPh>
    <phoneticPr fontId="2"/>
  </si>
  <si>
    <t>□</t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</si>
  <si>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"/>
  </si>
  <si>
    <t>電話番号</t>
    <rPh sb="0" eb="4">
      <t>デンワバンゴウ</t>
    </rPh>
    <phoneticPr fontId="2"/>
  </si>
  <si>
    <t>－</t>
    <phoneticPr fontId="2"/>
  </si>
  <si>
    <t>090</t>
    <phoneticPr fontId="2"/>
  </si>
  <si>
    <t>111</t>
    <phoneticPr fontId="2"/>
  </si>
  <si>
    <t>222</t>
    <phoneticPr fontId="2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</si>
  <si>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</si>
  <si>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"/>
  </si>
  <si>
    <t>利用月日</t>
    <rPh sb="0" eb="2">
      <t>リヨウ</t>
    </rPh>
    <rPh sb="2" eb="4">
      <t>ガッピ</t>
    </rPh>
    <phoneticPr fontId="13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</si>
  <si>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</si>
  <si>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13"/>
  </si>
  <si>
    <t>人</t>
    <rPh sb="0" eb="1">
      <t>ニン</t>
    </rPh>
    <phoneticPr fontId="2"/>
  </si>
  <si>
    <t>使用場所</t>
    <rPh sb="0" eb="2">
      <t>シヨウ</t>
    </rPh>
    <rPh sb="2" eb="4">
      <t>バショ</t>
    </rPh>
    <phoneticPr fontId="2"/>
  </si>
  <si>
    <t>講　堂</t>
    <rPh sb="0" eb="1">
      <t>コウ</t>
    </rPh>
    <rPh sb="2" eb="3">
      <t>ドウ</t>
    </rPh>
    <phoneticPr fontId="13"/>
  </si>
  <si>
    <t>～</t>
    <phoneticPr fontId="13"/>
  </si>
  <si>
    <t>利用場所</t>
    <rPh sb="0" eb="2">
      <t>リヨウ</t>
    </rPh>
    <rPh sb="2" eb="4">
      <t>バショ</t>
    </rPh>
    <phoneticPr fontId="2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</si>
  <si>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"/>
  </si>
  <si>
    <t>（</t>
    <phoneticPr fontId="2"/>
  </si>
  <si>
    <t>1階</t>
    <rPh sb="1" eb="2">
      <t>カイ</t>
    </rPh>
    <phoneticPr fontId="2"/>
  </si>
  <si>
    <t>）</t>
    <phoneticPr fontId="2"/>
  </si>
  <si>
    <t>(</t>
    <phoneticPr fontId="2"/>
  </si>
  <si>
    <t>h)</t>
    <phoneticPr fontId="2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</si>
  <si>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"/>
  </si>
  <si>
    <t>会議室</t>
    <rPh sb="0" eb="3">
      <t>カイギシツ</t>
    </rPh>
    <phoneticPr fontId="13"/>
  </si>
  <si>
    <t>～</t>
  </si>
  <si>
    <t>(</t>
  </si>
  <si>
    <t>h)</t>
  </si>
  <si>
    <t>礼法室</t>
    <rPh sb="0" eb="3">
      <t>レイホウシツ</t>
    </rPh>
    <phoneticPr fontId="13"/>
  </si>
  <si>
    <t>実習室</t>
    <rPh sb="0" eb="3">
      <t>ジッシュウシツ</t>
    </rPh>
    <phoneticPr fontId="13"/>
  </si>
  <si>
    <t>利用目的</t>
    <rPh sb="0" eb="2">
      <t>リヨウ</t>
    </rPh>
    <rPh sb="2" eb="4">
      <t>モクテキ</t>
    </rPh>
    <phoneticPr fontId="13"/>
  </si>
  <si>
    <t>生涯学習活動（民謡）及び発表会開催のため。</t>
    <rPh sb="0" eb="2">
      <t>ショウガイ</t>
    </rPh>
    <rPh sb="2" eb="4">
      <t>ガクシュウ</t>
    </rPh>
    <rPh sb="4" eb="6">
      <t>カツドウ</t>
    </rPh>
    <rPh sb="7" eb="9">
      <t>ミンヨウ</t>
    </rPh>
    <rPh sb="10" eb="11">
      <t>オヨ</t>
    </rPh>
    <rPh sb="12" eb="15">
      <t>ハッピョウカイ</t>
    </rPh>
    <rPh sb="15" eb="17">
      <t>カイサイ</t>
    </rPh>
    <phoneticPr fontId="2"/>
  </si>
  <si>
    <t>←使用目的を記載します。</t>
    <rPh sb="1" eb="3">
      <t>シヨウ</t>
    </rPh>
    <rPh sb="3" eb="5">
      <t>モクテキ</t>
    </rPh>
    <rPh sb="6" eb="8">
      <t>キサイ</t>
    </rPh>
    <phoneticPr fontId="2"/>
  </si>
  <si>
    <t>催事の場合は名称</t>
    <rPh sb="0" eb="2">
      <t>サイジ</t>
    </rPh>
    <rPh sb="3" eb="5">
      <t>バアイ</t>
    </rPh>
    <rPh sb="6" eb="8">
      <t>メイショウ</t>
    </rPh>
    <phoneticPr fontId="2"/>
  </si>
  <si>
    <t>おいらせ民謡ショー（12月22日）</t>
    <rPh sb="4" eb="6">
      <t>ミンヨウ</t>
    </rPh>
    <rPh sb="12" eb="13">
      <t>ガツ</t>
    </rPh>
    <rPh sb="15" eb="16">
      <t>ニチ</t>
    </rPh>
    <phoneticPr fontId="2"/>
  </si>
  <si>
    <t>←催事の場合はその名称を記載してください。</t>
    <rPh sb="1" eb="3">
      <t>サイジ</t>
    </rPh>
    <rPh sb="4" eb="6">
      <t>バアイ</t>
    </rPh>
    <rPh sb="9" eb="11">
      <t>メイショウ</t>
    </rPh>
    <rPh sb="12" eb="14">
      <t>キサイ</t>
    </rPh>
    <phoneticPr fontId="2"/>
  </si>
  <si>
    <t>設備使用の有無</t>
    <rPh sb="0" eb="2">
      <t>セツビ</t>
    </rPh>
    <rPh sb="2" eb="4">
      <t>シヨウ</t>
    </rPh>
    <rPh sb="5" eb="7">
      <t>ウム</t>
    </rPh>
    <phoneticPr fontId="13"/>
  </si>
  <si>
    <t>暖　房</t>
    <rPh sb="0" eb="1">
      <t>ダン</t>
    </rPh>
    <rPh sb="2" eb="3">
      <t>フサ</t>
    </rPh>
    <phoneticPr fontId="2"/>
  </si>
  <si>
    <t>冷　房</t>
    <rPh sb="0" eb="1">
      <t>ヒヤ</t>
    </rPh>
    <rPh sb="2" eb="3">
      <t>フサ</t>
    </rPh>
    <phoneticPr fontId="2"/>
  </si>
  <si>
    <t>音響設備(マイク含む)</t>
    <rPh sb="0" eb="2">
      <t>オンキョウ</t>
    </rPh>
    <rPh sb="2" eb="4">
      <t>セツビ</t>
    </rPh>
    <rPh sb="8" eb="9">
      <t>フク</t>
    </rPh>
    <phoneticPr fontId="2"/>
  </si>
  <si>
    <t>湯飲み</t>
    <rPh sb="0" eb="2">
      <t>ユノ</t>
    </rPh>
    <phoneticPr fontId="2"/>
  </si>
  <si>
    <t>☑</t>
  </si>
  <si>
    <t>←使用するものにチェック☑をします。</t>
    <rPh sb="1" eb="3">
      <t>シヨウ</t>
    </rPh>
    <phoneticPr fontId="2"/>
  </si>
  <si>
    <t>☑</t>
    <phoneticPr fontId="2"/>
  </si>
  <si>
    <t>使用するものに☑</t>
    <rPh sb="0" eb="2">
      <t>シヨウ</t>
    </rPh>
    <phoneticPr fontId="2"/>
  </si>
  <si>
    <t>テーブル</t>
    <phoneticPr fontId="2"/>
  </si>
  <si>
    <t>い　す</t>
    <phoneticPr fontId="2"/>
  </si>
  <si>
    <t>その他(</t>
    <rPh sb="2" eb="3">
      <t>タ</t>
    </rPh>
    <phoneticPr fontId="2"/>
  </si>
  <si>
    <t>)</t>
    <phoneticPr fontId="2"/>
  </si>
  <si>
    <t>□</t>
    <phoneticPr fontId="2"/>
  </si>
  <si>
    <t>火気使用</t>
    <rPh sb="0" eb="4">
      <t>カキシヨウ</t>
    </rPh>
    <phoneticPr fontId="2"/>
  </si>
  <si>
    <t>あ　り</t>
    <phoneticPr fontId="2"/>
  </si>
  <si>
    <t>な　し</t>
    <phoneticPr fontId="2"/>
  </si>
  <si>
    <t>←使用の有無にチェック☑をします。</t>
    <rPh sb="1" eb="3">
      <t>シヨウ</t>
    </rPh>
    <rPh sb="4" eb="6">
      <t>ウム</t>
    </rPh>
    <phoneticPr fontId="2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</si>
  <si>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</si>
  <si>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</si>
  <si>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</si>
  <si>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"/>
  </si>
  <si>
    <t>減免決定区分</t>
    <rPh sb="0" eb="2">
      <t>ゲンメン</t>
    </rPh>
    <rPh sb="2" eb="4">
      <t>ケッテイ</t>
    </rPh>
    <rPh sb="4" eb="6">
      <t>クブン</t>
    </rPh>
    <phoneticPr fontId="2"/>
  </si>
  <si>
    <t>区分</t>
    <rPh sb="0" eb="2">
      <t>クブン</t>
    </rPh>
    <phoneticPr fontId="2"/>
  </si>
  <si>
    <t>料金（円）</t>
    <rPh sb="0" eb="2">
      <t>リョウキン</t>
    </rPh>
    <rPh sb="3" eb="4">
      <t>エン</t>
    </rPh>
    <phoneticPr fontId="2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</si>
  <si>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"/>
  </si>
  <si>
    <t>使用料</t>
    <rPh sb="0" eb="1">
      <t>シ</t>
    </rPh>
    <rPh sb="1" eb="2">
      <t>ヨウ</t>
    </rPh>
    <rPh sb="2" eb="3">
      <t>リョウ</t>
    </rPh>
    <phoneticPr fontId="2"/>
  </si>
  <si>
    <t>円</t>
    <rPh sb="0" eb="1">
      <t>エン</t>
    </rPh>
    <phoneticPr fontId="2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</si>
  <si>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"/>
  </si>
  <si>
    <t>全額免除</t>
    <rPh sb="0" eb="2">
      <t>ゼンガク</t>
    </rPh>
    <rPh sb="2" eb="4">
      <t>メンジョ</t>
    </rPh>
    <phoneticPr fontId="2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</si>
  <si>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</si>
  <si>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"/>
  </si>
  <si>
    <t>半額減免</t>
    <rPh sb="0" eb="4">
      <t>ハンガクゲンメン</t>
    </rPh>
    <phoneticPr fontId="2"/>
  </si>
  <si>
    <t>減免額</t>
    <rPh sb="0" eb="2">
      <t>ゲンメン</t>
    </rPh>
    <rPh sb="2" eb="3">
      <t>ガク</t>
    </rPh>
    <phoneticPr fontId="2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</si>
  <si>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</si>
  <si>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"/>
  </si>
  <si>
    <t>減免なし</t>
    <rPh sb="0" eb="2">
      <t>ゲンメン</t>
    </rPh>
    <phoneticPr fontId="2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</si>
  <si>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"/>
  </si>
  <si>
    <t>納付額</t>
    <rPh sb="0" eb="2">
      <t>ノウフ</t>
    </rPh>
    <rPh sb="2" eb="3">
      <t>ガク</t>
    </rPh>
    <phoneticPr fontId="2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</si>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</sst>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e\.m\.d\(aaa\)"/>
    <numFmt numFmtId="177" formatCode="[h]:mm"/>
    <numFmt numFmtId="178" formatCode="#,##0&quot;円&quot;"/>
  </numFmts>
  <fonts count="46" x14ac:knownFonts="1">
    <font>
      <sz val="11"/>
      <name val="ＭＳ Ｐゴシック"/>
      <family val="3"/>
    </font>
    <font>
      <b/>
      <sz val="14"/>
      <color rgb="FF00206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color rgb="FFC00000"/>
      <name val="BIZ UD明朝 Medium"/>
      <family val="1"/>
      <charset val="128"/>
    </font>
    <font>
      <sz val="11"/>
      <color rgb="FF002060"/>
      <name val="UD デジタル 教科書体 NP-B"/>
      <family val="1"/>
      <charset val="128"/>
    </font>
    <font>
      <sz val="14"/>
      <color rgb="FFC00000"/>
      <name val="BIZ UDゴシック"/>
      <family val="3"/>
      <charset val="128"/>
    </font>
    <font>
      <sz val="10.5"/>
      <color rgb="FF00206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sz val="6"/>
      <name val="ＭＳ Ｐゴシック"/>
      <family val="3"/>
    </font>
    <font>
      <sz val="12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2"/>
      <name val="BIZ UD明朝 Medium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C0000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1"/>
      <color theme="1"/>
      <name val="UD デジタル 教科書体 NP-B"/>
      <family val="1"/>
      <charset val="128"/>
    </font>
    <font>
      <sz val="12"/>
      <color rgb="FFC00000"/>
      <name val="UD デジタル 教科書体 NP-B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BIZ UD明朝 Medium"/>
      <family val="1"/>
      <charset val="128"/>
    </font>
    <font>
      <b/>
      <sz val="11"/>
      <color rgb="FF002060"/>
      <name val="UD デジタル 教科書体 NP-B"/>
      <family val="1"/>
      <charset val="128"/>
    </font>
    <font>
      <b/>
      <sz val="11"/>
      <name val="BIZ UD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.5"/>
      <color theme="1"/>
      <name val="BIZ UDP明朝 Medium"/>
      <family val="1"/>
      <charset val="128"/>
    </font>
    <font>
      <sz val="10.5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distributed" vertical="center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distributed" vertical="center"/>
    </xf>
    <xf numFmtId="0" fontId="17" fillId="0" borderId="11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distributed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left" vertical="center" shrinkToFit="1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76" fontId="7" fillId="0" borderId="18" xfId="0" applyNumberFormat="1" applyFont="1" applyBorder="1" applyAlignment="1" applyProtection="1">
      <alignment horizontal="center" vertical="center" shrinkToFit="1"/>
      <protection locked="0"/>
    </xf>
    <xf numFmtId="176" fontId="7" fillId="0" borderId="19" xfId="0" applyNumberFormat="1" applyFont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Border="1" applyAlignment="1" applyProtection="1">
      <alignment horizontal="center" vertical="center" shrinkToFit="1"/>
      <protection locked="0"/>
    </xf>
    <xf numFmtId="176" fontId="7" fillId="0" borderId="21" xfId="0" applyNumberFormat="1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176" fontId="17" fillId="0" borderId="20" xfId="0" applyNumberFormat="1" applyFont="1" applyBorder="1" applyAlignment="1">
      <alignment horizontal="center" vertical="center" shrinkToFit="1"/>
    </xf>
    <xf numFmtId="176" fontId="17" fillId="0" borderId="21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 shrinkToFit="1"/>
    </xf>
    <xf numFmtId="0" fontId="17" fillId="0" borderId="2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4" fillId="0" borderId="8" xfId="0" applyFont="1" applyBorder="1" applyAlignment="1">
      <alignment vertical="center"/>
    </xf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vertical="center"/>
    </xf>
    <xf numFmtId="177" fontId="7" fillId="0" borderId="8" xfId="0" applyNumberFormat="1" applyFont="1" applyBorder="1" applyAlignment="1" applyProtection="1">
      <alignment horizontal="center" vertical="center" shrinkToFit="1"/>
      <protection locked="0"/>
    </xf>
    <xf numFmtId="177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20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>
      <alignment horizontal="center" vertical="center" textRotation="255"/>
    </xf>
    <xf numFmtId="0" fontId="23" fillId="0" borderId="10" xfId="0" applyFont="1" applyBorder="1" applyAlignment="1">
      <alignment horizontal="center" vertical="center" textRotation="255"/>
    </xf>
    <xf numFmtId="0" fontId="25" fillId="0" borderId="8" xfId="0" applyFont="1" applyBorder="1" applyAlignment="1">
      <alignment vertic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vertical="center"/>
    </xf>
    <xf numFmtId="177" fontId="26" fillId="0" borderId="8" xfId="0" applyNumberFormat="1" applyFont="1" applyBorder="1" applyAlignment="1" applyProtection="1">
      <alignment horizontal="center" vertical="center" shrinkToFit="1"/>
      <protection locked="0"/>
    </xf>
    <xf numFmtId="177" fontId="26" fillId="0" borderId="9" xfId="0" applyNumberFormat="1" applyFont="1" applyBorder="1" applyAlignment="1" applyProtection="1">
      <alignment horizontal="center" vertical="center" shrinkToFit="1"/>
      <protection locked="0"/>
    </xf>
    <xf numFmtId="177" fontId="26" fillId="0" borderId="10" xfId="0" applyNumberFormat="1" applyFont="1" applyBorder="1" applyAlignment="1" applyProtection="1">
      <alignment horizontal="center" vertical="center" shrinkToFit="1"/>
      <protection locked="0"/>
    </xf>
    <xf numFmtId="20" fontId="26" fillId="0" borderId="8" xfId="0" applyNumberFormat="1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20" fontId="26" fillId="0" borderId="9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20" fontId="27" fillId="0" borderId="8" xfId="0" applyNumberFormat="1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20" fontId="27" fillId="0" borderId="9" xfId="0" applyNumberFormat="1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vertical="top"/>
    </xf>
    <xf numFmtId="0" fontId="15" fillId="0" borderId="11" xfId="0" applyFont="1" applyBorder="1" applyAlignment="1">
      <alignment horizontal="center" vertical="top"/>
    </xf>
    <xf numFmtId="0" fontId="15" fillId="0" borderId="11" xfId="0" applyFont="1" applyBorder="1" applyAlignment="1">
      <alignment vertical="top"/>
    </xf>
    <xf numFmtId="0" fontId="7" fillId="0" borderId="14" xfId="0" applyFont="1" applyBorder="1" applyAlignment="1">
      <alignment vertical="center" shrinkToFit="1"/>
    </xf>
    <xf numFmtId="0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 textRotation="255"/>
    </xf>
    <xf numFmtId="0" fontId="18" fillId="0" borderId="14" xfId="0" applyFont="1" applyBorder="1" applyAlignment="1">
      <alignment vertical="top"/>
    </xf>
    <xf numFmtId="0" fontId="18" fillId="0" borderId="11" xfId="0" applyFont="1" applyBorder="1" applyAlignment="1">
      <alignment horizontal="center" vertical="top"/>
    </xf>
    <xf numFmtId="0" fontId="18" fillId="0" borderId="11" xfId="0" applyFont="1" applyBorder="1" applyAlignment="1">
      <alignment vertical="top"/>
    </xf>
    <xf numFmtId="0" fontId="17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>
      <alignment vertical="center" shrinkToFit="1"/>
    </xf>
    <xf numFmtId="0" fontId="17" fillId="0" borderId="11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28" fillId="0" borderId="11" xfId="0" applyNumberFormat="1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textRotation="255"/>
    </xf>
    <xf numFmtId="0" fontId="22" fillId="0" borderId="15" xfId="0" applyFont="1" applyBorder="1" applyAlignment="1">
      <alignment horizontal="center" vertical="center" textRotation="255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center" wrapText="1" shrinkToFit="1"/>
      <protection locked="0"/>
    </xf>
    <xf numFmtId="0" fontId="7" fillId="0" borderId="9" xfId="0" applyFont="1" applyBorder="1" applyAlignment="1" applyProtection="1">
      <alignment horizontal="left" vertical="center" wrapText="1" shrinkToFit="1"/>
      <protection locked="0"/>
    </xf>
    <xf numFmtId="0" fontId="7" fillId="0" borderId="24" xfId="0" applyFont="1" applyBorder="1" applyAlignment="1" applyProtection="1">
      <alignment horizontal="left" vertical="center" wrapText="1" shrinkToFit="1"/>
      <protection locked="0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26" xfId="0" applyFont="1" applyBorder="1" applyAlignment="1" applyProtection="1">
      <alignment horizontal="left" vertical="center" wrapText="1" shrinkToFit="1"/>
      <protection locked="0"/>
    </xf>
    <xf numFmtId="0" fontId="29" fillId="0" borderId="14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2" fillId="0" borderId="27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26" fillId="0" borderId="1" xfId="0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6" fillId="0" borderId="22" xfId="0" applyFont="1" applyBorder="1" applyAlignment="1" applyProtection="1">
      <alignment horizontal="left" vertical="center" shrinkToFit="1"/>
      <protection locked="0"/>
    </xf>
    <xf numFmtId="0" fontId="22" fillId="0" borderId="2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30" fillId="0" borderId="0" xfId="0" applyFont="1" applyBorder="1" applyAlignment="1" applyProtection="1">
      <alignment vertical="center"/>
      <protection locked="0"/>
    </xf>
    <xf numFmtId="0" fontId="7" fillId="0" borderId="28" xfId="0" applyFont="1" applyBorder="1" applyAlignment="1">
      <alignment vertical="center"/>
    </xf>
    <xf numFmtId="0" fontId="23" fillId="0" borderId="23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31" fillId="0" borderId="2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vertical="center"/>
    </xf>
    <xf numFmtId="0" fontId="23" fillId="0" borderId="27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center"/>
    </xf>
    <xf numFmtId="0" fontId="30" fillId="0" borderId="29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178" fontId="28" fillId="0" borderId="2" xfId="0" applyNumberFormat="1" applyFont="1" applyBorder="1" applyAlignment="1" applyProtection="1">
      <alignment vertical="center" shrinkToFit="1"/>
      <protection locked="0"/>
    </xf>
    <xf numFmtId="178" fontId="21" fillId="0" borderId="2" xfId="0" applyNumberFormat="1" applyFont="1" applyBorder="1" applyAlignment="1">
      <alignment vertical="center" shrinkToFit="1"/>
    </xf>
    <xf numFmtId="0" fontId="30" fillId="0" borderId="29" xfId="0" applyFont="1" applyBorder="1" applyAlignment="1" applyProtection="1">
      <alignment vertical="center"/>
      <protection locked="0"/>
    </xf>
    <xf numFmtId="0" fontId="30" fillId="0" borderId="2" xfId="0" applyFont="1" applyBorder="1" applyAlignment="1" applyProtection="1">
      <alignment vertical="center"/>
      <protection locked="0"/>
    </xf>
    <xf numFmtId="0" fontId="7" fillId="0" borderId="22" xfId="0" applyFont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30" fillId="0" borderId="3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 shrinkToFit="1"/>
    </xf>
    <xf numFmtId="178" fontId="28" fillId="0" borderId="29" xfId="0" applyNumberFormat="1" applyFont="1" applyBorder="1" applyAlignment="1" applyProtection="1">
      <alignment vertical="center" shrinkToFit="1"/>
      <protection locked="0"/>
    </xf>
    <xf numFmtId="178" fontId="21" fillId="0" borderId="29" xfId="0" applyNumberFormat="1" applyFont="1" applyBorder="1" applyAlignment="1">
      <alignment vertical="center" shrinkToFit="1"/>
    </xf>
    <xf numFmtId="0" fontId="7" fillId="0" borderId="32" xfId="0" applyFont="1" applyBorder="1" applyAlignment="1">
      <alignment vertical="center"/>
    </xf>
    <xf numFmtId="0" fontId="32" fillId="0" borderId="33" xfId="0" applyFont="1" applyBorder="1" applyAlignment="1" applyProtection="1">
      <alignment horizontal="center"/>
      <protection locked="0"/>
    </xf>
    <xf numFmtId="0" fontId="14" fillId="0" borderId="33" xfId="0" applyFont="1" applyBorder="1" applyAlignment="1">
      <alignment horizontal="left"/>
    </xf>
    <xf numFmtId="0" fontId="4" fillId="0" borderId="0" xfId="0" applyFont="1" applyAlignment="1"/>
    <xf numFmtId="0" fontId="33" fillId="0" borderId="1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6" fillId="0" borderId="0" xfId="0" applyFont="1" applyAlignment="1">
      <alignment horizontal="left" shrinkToFit="1"/>
    </xf>
    <xf numFmtId="0" fontId="34" fillId="0" borderId="0" xfId="0" applyFont="1" applyAlignment="1"/>
    <xf numFmtId="0" fontId="8" fillId="0" borderId="0" xfId="0" applyFont="1" applyBorder="1" applyAlignment="1"/>
    <xf numFmtId="0" fontId="8" fillId="0" borderId="0" xfId="0" applyFont="1" applyAlignment="1"/>
    <xf numFmtId="0" fontId="27" fillId="0" borderId="35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27" fillId="0" borderId="37" xfId="0" applyFont="1" applyBorder="1" applyAlignment="1">
      <alignment horizontal="left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7" fillId="2" borderId="38" xfId="0" applyFont="1" applyFill="1" applyBorder="1" applyAlignment="1">
      <alignment horizontal="center"/>
    </xf>
    <xf numFmtId="0" fontId="37" fillId="2" borderId="19" xfId="0" applyFont="1" applyFill="1" applyBorder="1" applyAlignment="1">
      <alignment horizontal="center"/>
    </xf>
    <xf numFmtId="0" fontId="37" fillId="2" borderId="39" xfId="0" applyFont="1" applyFill="1" applyBorder="1" applyAlignment="1">
      <alignment horizontal="center"/>
    </xf>
    <xf numFmtId="0" fontId="37" fillId="2" borderId="21" xfId="0" applyFont="1" applyFill="1" applyBorder="1" applyAlignment="1">
      <alignment horizontal="center"/>
    </xf>
    <xf numFmtId="0" fontId="37" fillId="2" borderId="4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2" fillId="0" borderId="41" xfId="0" applyFont="1" applyBorder="1" applyAlignment="1" applyProtection="1">
      <alignment horizontal="right" vertical="center" shrinkToFit="1"/>
      <protection locked="0"/>
    </xf>
    <xf numFmtId="0" fontId="22" fillId="0" borderId="0" xfId="0" applyFont="1" applyBorder="1" applyAlignment="1" applyProtection="1">
      <alignment horizontal="right" vertical="center" shrinkToFit="1"/>
      <protection locked="0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2" fillId="0" borderId="25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 shrinkToFit="1"/>
    </xf>
    <xf numFmtId="0" fontId="38" fillId="0" borderId="28" xfId="0" applyFont="1" applyBorder="1" applyAlignment="1">
      <alignment vertical="center"/>
    </xf>
    <xf numFmtId="0" fontId="40" fillId="0" borderId="25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distributed"/>
    </xf>
    <xf numFmtId="0" fontId="40" fillId="0" borderId="28" xfId="0" applyFont="1" applyBorder="1" applyAlignment="1">
      <alignment horizontal="left" vertical="distributed"/>
    </xf>
    <xf numFmtId="41" fontId="41" fillId="0" borderId="0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23" fillId="0" borderId="41" xfId="0" applyFont="1" applyBorder="1" applyAlignment="1">
      <alignment horizontal="right" vertical="center" shrinkToFit="1"/>
    </xf>
    <xf numFmtId="0" fontId="23" fillId="0" borderId="0" xfId="0" applyFont="1" applyBorder="1" applyAlignment="1">
      <alignment horizontal="right" vertical="center" shrinkToFit="1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33" fillId="0" borderId="25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 shrinkToFit="1"/>
    </xf>
    <xf numFmtId="0" fontId="42" fillId="0" borderId="28" xfId="0" applyFont="1" applyBorder="1" applyAlignment="1">
      <alignment vertical="center"/>
    </xf>
    <xf numFmtId="0" fontId="32" fillId="0" borderId="25" xfId="0" applyFont="1" applyBorder="1" applyAlignment="1" applyProtection="1">
      <alignment horizontal="right" vertical="center" shrinkToFit="1"/>
      <protection locked="0"/>
    </xf>
    <xf numFmtId="0" fontId="32" fillId="0" borderId="0" xfId="0" applyFont="1" applyBorder="1" applyAlignment="1" applyProtection="1">
      <alignment horizontal="right" vertical="center" shrinkToFit="1"/>
      <protection locked="0"/>
    </xf>
    <xf numFmtId="0" fontId="14" fillId="0" borderId="0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33" fillId="0" borderId="25" xfId="0" applyFont="1" applyBorder="1" applyAlignment="1">
      <alignment horizontal="right" vertical="center" shrinkToFit="1"/>
    </xf>
    <xf numFmtId="0" fontId="33" fillId="0" borderId="0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42" fillId="0" borderId="0" xfId="0" applyFont="1" applyAlignment="1">
      <alignment vertical="center"/>
    </xf>
    <xf numFmtId="0" fontId="40" fillId="0" borderId="2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9" xfId="0" applyFont="1" applyBorder="1" applyAlignment="1">
      <alignment horizontal="left" vertical="distributed"/>
    </xf>
    <xf numFmtId="0" fontId="40" fillId="0" borderId="24" xfId="0" applyFont="1" applyBorder="1" applyAlignment="1">
      <alignment horizontal="left" vertical="distributed"/>
    </xf>
    <xf numFmtId="41" fontId="41" fillId="0" borderId="9" xfId="0" applyNumberFormat="1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44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22" fillId="0" borderId="41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right" vertical="center" shrinkToFit="1"/>
      <protection locked="0"/>
    </xf>
    <xf numFmtId="0" fontId="23" fillId="0" borderId="4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 shrinkToFit="1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left" vertical="distributed"/>
    </xf>
    <xf numFmtId="0" fontId="32" fillId="0" borderId="46" xfId="0" applyFont="1" applyBorder="1" applyAlignment="1">
      <alignment horizontal="left" vertical="distributed"/>
    </xf>
    <xf numFmtId="41" fontId="41" fillId="0" borderId="45" xfId="0" applyNumberFormat="1" applyFont="1" applyBorder="1" applyAlignment="1" applyProtection="1">
      <alignment horizontal="right" vertical="center"/>
      <protection locked="0"/>
    </xf>
    <xf numFmtId="0" fontId="14" fillId="0" borderId="45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32" fillId="0" borderId="25" xfId="0" applyFont="1" applyBorder="1" applyAlignment="1">
      <alignment horizontal="right" vertical="center" shrinkToFit="1"/>
    </xf>
    <xf numFmtId="0" fontId="32" fillId="0" borderId="0" xfId="0" applyFont="1" applyBorder="1" applyAlignment="1">
      <alignment horizontal="right" vertical="center" shrinkToFit="1"/>
    </xf>
    <xf numFmtId="0" fontId="32" fillId="0" borderId="2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distributed"/>
    </xf>
    <xf numFmtId="0" fontId="32" fillId="0" borderId="28" xfId="0" applyFont="1" applyBorder="1" applyAlignment="1">
      <alignment horizontal="left" vertical="distributed"/>
    </xf>
    <xf numFmtId="0" fontId="7" fillId="0" borderId="48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 shrinkToFit="1"/>
      <protection locked="0"/>
    </xf>
    <xf numFmtId="0" fontId="38" fillId="0" borderId="34" xfId="0" applyFont="1" applyBorder="1" applyAlignment="1">
      <alignment vertical="center"/>
    </xf>
    <xf numFmtId="0" fontId="32" fillId="0" borderId="49" xfId="0" applyFont="1" applyBorder="1" applyAlignment="1">
      <alignment horizontal="right" vertical="center"/>
    </xf>
    <xf numFmtId="0" fontId="32" fillId="0" borderId="34" xfId="0" applyFont="1" applyBorder="1" applyAlignment="1">
      <alignment horizontal="right" vertical="center" shrinkToFit="1"/>
    </xf>
    <xf numFmtId="0" fontId="38" fillId="0" borderId="50" xfId="0" applyFont="1" applyBorder="1" applyAlignment="1">
      <alignment vertical="center"/>
    </xf>
    <xf numFmtId="0" fontId="32" fillId="0" borderId="49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4" xfId="0" applyFont="1" applyBorder="1" applyAlignment="1">
      <alignment horizontal="left" vertical="distributed"/>
    </xf>
    <xf numFmtId="0" fontId="32" fillId="0" borderId="50" xfId="0" applyFont="1" applyBorder="1" applyAlignment="1">
      <alignment horizontal="left" vertical="distributed"/>
    </xf>
    <xf numFmtId="41" fontId="41" fillId="0" borderId="34" xfId="0" applyNumberFormat="1" applyFont="1" applyBorder="1" applyAlignment="1" applyProtection="1">
      <alignment horizontal="right" vertical="center"/>
      <protection locked="0"/>
    </xf>
    <xf numFmtId="0" fontId="14" fillId="0" borderId="34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8" fillId="0" borderId="48" xfId="0" applyFont="1" applyBorder="1" applyAlignment="1">
      <alignment vertical="center"/>
    </xf>
    <xf numFmtId="0" fontId="8" fillId="0" borderId="34" xfId="0" applyFont="1" applyBorder="1" applyAlignment="1">
      <alignment vertical="center" shrinkToFit="1"/>
    </xf>
    <xf numFmtId="0" fontId="42" fillId="0" borderId="34" xfId="0" applyFont="1" applyBorder="1" applyAlignment="1">
      <alignment vertical="center"/>
    </xf>
    <xf numFmtId="0" fontId="33" fillId="0" borderId="49" xfId="0" applyFont="1" applyBorder="1" applyAlignment="1">
      <alignment horizontal="right" vertical="center"/>
    </xf>
    <xf numFmtId="0" fontId="33" fillId="0" borderId="34" xfId="0" applyFont="1" applyBorder="1" applyAlignment="1">
      <alignment horizontal="right" vertical="center" shrinkToFit="1"/>
    </xf>
    <xf numFmtId="0" fontId="42" fillId="0" borderId="50" xfId="0" applyFont="1" applyBorder="1" applyAlignment="1">
      <alignment vertical="center"/>
    </xf>
  </cellXfs>
  <cellStyles count="1">
    <cellStyle name="標準" xfId="0" builtinId="0"/>
  </cellStyles>
  <dxfs count="8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V51"/>
  <sheetViews>
    <sheetView showGridLines="0" tabSelected="1" view="pageBreakPreview" zoomScale="70" zoomScaleNormal="100" zoomScaleSheetLayoutView="70" workbookViewId="0">
      <selection activeCell="CN10" sqref="CN10"/>
    </sheetView>
  </sheetViews>
  <sheetFormatPr defaultRowHeight="15" x14ac:dyDescent="0.15"/>
  <cols>
    <col min="1" max="45" width="2.125" style="13" customWidth="1"/>
    <col min="46" max="46" width="3.375" style="3" customWidth="1"/>
    <col min="47" max="91" width="2.125" style="13" customWidth="1"/>
    <col min="92" max="92" width="48.375" style="5" customWidth="1"/>
    <col min="93" max="93" width="3.25" style="13" hidden="1" customWidth="1"/>
    <col min="94" max="96" width="2.125" style="13" customWidth="1"/>
    <col min="97" max="16384" width="9" style="13"/>
  </cols>
  <sheetData>
    <row r="1" spans="1:97" s="2" customFormat="1" ht="19.5" customHeight="1" x14ac:dyDescent="0.15">
      <c r="A1" s="1" t="s">
        <v>0</v>
      </c>
      <c r="AT1" s="3"/>
      <c r="AU1" s="4" t="s">
        <v>1</v>
      </c>
      <c r="CN1" s="5"/>
    </row>
    <row r="2" spans="1:97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6"/>
      <c r="AK2" s="6"/>
      <c r="AL2" s="8" t="s">
        <v>2</v>
      </c>
      <c r="AM2" s="9"/>
      <c r="AN2" s="9"/>
      <c r="AO2" s="9"/>
      <c r="AP2" s="9"/>
      <c r="AQ2" s="9"/>
      <c r="AR2" s="9"/>
      <c r="AS2" s="10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CD2" s="12"/>
      <c r="CE2" s="12"/>
      <c r="CF2" s="14" t="s">
        <v>2</v>
      </c>
      <c r="CG2" s="15"/>
      <c r="CH2" s="15"/>
      <c r="CI2" s="15"/>
      <c r="CJ2" s="15"/>
      <c r="CK2" s="15"/>
      <c r="CL2" s="15"/>
      <c r="CM2" s="16"/>
      <c r="CN2" s="17"/>
      <c r="CO2" s="18"/>
      <c r="CP2" s="12"/>
      <c r="CQ2" s="12"/>
      <c r="CR2" s="12"/>
      <c r="CS2" s="12"/>
    </row>
    <row r="3" spans="1:97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6"/>
      <c r="AK3" s="6"/>
      <c r="AL3" s="8"/>
      <c r="AM3" s="9"/>
      <c r="AN3" s="9"/>
      <c r="AO3" s="9"/>
      <c r="AP3" s="9"/>
      <c r="AQ3" s="9"/>
      <c r="AR3" s="9"/>
      <c r="AS3" s="10"/>
      <c r="AT3" s="11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CD3" s="12"/>
      <c r="CE3" s="12"/>
      <c r="CF3" s="14"/>
      <c r="CG3" s="15"/>
      <c r="CH3" s="15"/>
      <c r="CI3" s="15"/>
      <c r="CJ3" s="15"/>
      <c r="CK3" s="15"/>
      <c r="CL3" s="15"/>
      <c r="CM3" s="16"/>
      <c r="CN3" s="17"/>
      <c r="CO3" s="18"/>
      <c r="CP3" s="12"/>
      <c r="CQ3" s="12"/>
      <c r="CR3" s="12"/>
      <c r="CS3" s="12"/>
    </row>
    <row r="4" spans="1:97" s="27" customFormat="1" ht="12" customHeight="1" x14ac:dyDescent="0.15">
      <c r="A4" s="19"/>
      <c r="B4" s="20" t="s">
        <v>3</v>
      </c>
      <c r="C4" s="20"/>
      <c r="D4" s="20"/>
      <c r="E4" s="20"/>
      <c r="F4" s="20"/>
      <c r="G4" s="20" t="s">
        <v>4</v>
      </c>
      <c r="H4" s="20"/>
      <c r="I4" s="20"/>
      <c r="J4" s="20"/>
      <c r="K4" s="20"/>
      <c r="L4" s="20" t="s">
        <v>5</v>
      </c>
      <c r="M4" s="20"/>
      <c r="N4" s="20"/>
      <c r="O4" s="20"/>
      <c r="P4" s="20"/>
      <c r="Q4" s="20" t="s">
        <v>6</v>
      </c>
      <c r="R4" s="20"/>
      <c r="S4" s="20"/>
      <c r="T4" s="20"/>
      <c r="U4" s="2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7</v>
      </c>
      <c r="AH4" s="23"/>
      <c r="AI4" s="23"/>
      <c r="AJ4" s="23"/>
      <c r="AK4" s="24"/>
      <c r="AL4" s="8"/>
      <c r="AM4" s="9"/>
      <c r="AN4" s="9"/>
      <c r="AO4" s="9"/>
      <c r="AP4" s="9"/>
      <c r="AQ4" s="9"/>
      <c r="AR4" s="9"/>
      <c r="AS4" s="10"/>
      <c r="AT4" s="11"/>
      <c r="AU4" s="25"/>
      <c r="AV4" s="26" t="s">
        <v>3</v>
      </c>
      <c r="AW4" s="26"/>
      <c r="AX4" s="26"/>
      <c r="AY4" s="26"/>
      <c r="AZ4" s="26"/>
      <c r="BA4" s="26" t="s">
        <v>4</v>
      </c>
      <c r="BB4" s="26"/>
      <c r="BC4" s="26"/>
      <c r="BD4" s="26"/>
      <c r="BE4" s="26"/>
      <c r="BF4" s="26" t="s">
        <v>5</v>
      </c>
      <c r="BG4" s="26"/>
      <c r="BH4" s="26"/>
      <c r="BI4" s="26"/>
      <c r="BJ4" s="26"/>
      <c r="BK4" s="26" t="s">
        <v>6</v>
      </c>
      <c r="BL4" s="26"/>
      <c r="BM4" s="26"/>
      <c r="BN4" s="26"/>
      <c r="BO4" s="26"/>
      <c r="CA4" s="28" t="s">
        <v>7</v>
      </c>
      <c r="CB4" s="29"/>
      <c r="CC4" s="29"/>
      <c r="CD4" s="29"/>
      <c r="CE4" s="30"/>
      <c r="CF4" s="14"/>
      <c r="CG4" s="15"/>
      <c r="CH4" s="15"/>
      <c r="CI4" s="15"/>
      <c r="CJ4" s="15"/>
      <c r="CK4" s="15"/>
      <c r="CL4" s="15"/>
      <c r="CM4" s="16"/>
      <c r="CN4" s="17"/>
      <c r="CO4" s="18"/>
      <c r="CP4" s="12"/>
      <c r="CQ4" s="25"/>
    </row>
    <row r="5" spans="1:97" x14ac:dyDescent="0.15">
      <c r="A5" s="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2"/>
      <c r="AH5" s="33"/>
      <c r="AI5" s="33"/>
      <c r="AJ5" s="33"/>
      <c r="AK5" s="34"/>
      <c r="AL5" s="8"/>
      <c r="AM5" s="9"/>
      <c r="AN5" s="9"/>
      <c r="AO5" s="9"/>
      <c r="AP5" s="9"/>
      <c r="AQ5" s="9"/>
      <c r="AR5" s="9"/>
      <c r="AS5" s="10"/>
      <c r="AT5" s="11"/>
      <c r="AU5" s="12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CA5" s="36"/>
      <c r="CB5" s="37"/>
      <c r="CC5" s="37"/>
      <c r="CD5" s="37"/>
      <c r="CE5" s="38"/>
      <c r="CF5" s="14"/>
      <c r="CG5" s="15"/>
      <c r="CH5" s="15"/>
      <c r="CI5" s="15"/>
      <c r="CJ5" s="15"/>
      <c r="CK5" s="15"/>
      <c r="CL5" s="15"/>
      <c r="CM5" s="16"/>
      <c r="CN5" s="17"/>
      <c r="CO5" s="18"/>
      <c r="CP5" s="12"/>
    </row>
    <row r="6" spans="1:97" ht="13.5" customHeight="1" x14ac:dyDescent="0.15">
      <c r="A6" s="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32"/>
      <c r="AH6" s="33"/>
      <c r="AI6" s="33"/>
      <c r="AJ6" s="33"/>
      <c r="AK6" s="34"/>
      <c r="AL6" s="8"/>
      <c r="AM6" s="9"/>
      <c r="AN6" s="9"/>
      <c r="AO6" s="9"/>
      <c r="AP6" s="9"/>
      <c r="AQ6" s="9"/>
      <c r="AR6" s="9"/>
      <c r="AS6" s="10"/>
      <c r="AT6" s="11"/>
      <c r="AU6" s="12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CA6" s="36"/>
      <c r="CB6" s="37"/>
      <c r="CC6" s="37"/>
      <c r="CD6" s="37"/>
      <c r="CE6" s="38"/>
      <c r="CF6" s="14"/>
      <c r="CG6" s="15"/>
      <c r="CH6" s="15"/>
      <c r="CI6" s="15"/>
      <c r="CJ6" s="15"/>
      <c r="CK6" s="15"/>
      <c r="CL6" s="15"/>
      <c r="CM6" s="16"/>
      <c r="CN6" s="17"/>
      <c r="CO6" s="18"/>
      <c r="CP6" s="12"/>
    </row>
    <row r="7" spans="1:97" x14ac:dyDescent="0.15">
      <c r="A7" s="6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32"/>
      <c r="AH7" s="33"/>
      <c r="AI7" s="33"/>
      <c r="AJ7" s="33"/>
      <c r="AK7" s="34"/>
      <c r="AL7" s="8"/>
      <c r="AM7" s="9"/>
      <c r="AN7" s="9"/>
      <c r="AO7" s="9"/>
      <c r="AP7" s="9"/>
      <c r="AQ7" s="9"/>
      <c r="AR7" s="9"/>
      <c r="AS7" s="10"/>
      <c r="AT7" s="11"/>
      <c r="AU7" s="12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CA7" s="36"/>
      <c r="CB7" s="37"/>
      <c r="CC7" s="37"/>
      <c r="CD7" s="37"/>
      <c r="CE7" s="38"/>
      <c r="CF7" s="14"/>
      <c r="CG7" s="15"/>
      <c r="CH7" s="15"/>
      <c r="CI7" s="15"/>
      <c r="CJ7" s="15"/>
      <c r="CK7" s="15"/>
      <c r="CL7" s="15"/>
      <c r="CM7" s="16"/>
      <c r="CN7" s="17"/>
      <c r="CO7" s="18"/>
      <c r="CP7" s="12"/>
    </row>
    <row r="8" spans="1:97" ht="13.5" customHeight="1" x14ac:dyDescent="0.15">
      <c r="A8" s="6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2"/>
      <c r="AH8" s="33"/>
      <c r="AI8" s="33"/>
      <c r="AJ8" s="33"/>
      <c r="AK8" s="34"/>
      <c r="AL8" s="8"/>
      <c r="AM8" s="9"/>
      <c r="AN8" s="9"/>
      <c r="AO8" s="9"/>
      <c r="AP8" s="9"/>
      <c r="AQ8" s="9"/>
      <c r="AR8" s="9"/>
      <c r="AS8" s="10"/>
      <c r="AT8" s="11"/>
      <c r="AU8" s="12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CA8" s="36"/>
      <c r="CB8" s="37"/>
      <c r="CC8" s="37"/>
      <c r="CD8" s="37"/>
      <c r="CE8" s="38"/>
      <c r="CF8" s="14"/>
      <c r="CG8" s="15"/>
      <c r="CH8" s="15"/>
      <c r="CI8" s="15"/>
      <c r="CJ8" s="15"/>
      <c r="CK8" s="15"/>
      <c r="CL8" s="15"/>
      <c r="CM8" s="16"/>
      <c r="CN8" s="17"/>
      <c r="CO8" s="18"/>
      <c r="CP8" s="12"/>
    </row>
    <row r="9" spans="1:97" ht="13.5" customHeight="1" x14ac:dyDescent="0.1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U9" s="41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O9" s="42"/>
    </row>
    <row r="10" spans="1:97" ht="14.1" customHeight="1" x14ac:dyDescent="0.15">
      <c r="A10" s="43" t="s">
        <v>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 t="s">
        <v>9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5"/>
      <c r="AU10" s="46" t="str">
        <f>A10</f>
        <v>北公民館</v>
      </c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7" t="s">
        <v>9</v>
      </c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17"/>
      <c r="CO10" s="48"/>
      <c r="CP10" s="42"/>
    </row>
    <row r="11" spans="1:97" ht="13.5" customHeight="1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17"/>
      <c r="CO11" s="48"/>
      <c r="CP11" s="41"/>
    </row>
    <row r="12" spans="1:97" ht="14.1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CP12" s="42"/>
    </row>
    <row r="13" spans="1:97" ht="14.25" customHeight="1" x14ac:dyDescent="0.15">
      <c r="A13" s="49" t="s">
        <v>10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7"/>
      <c r="T13" s="7"/>
      <c r="U13" s="7"/>
      <c r="V13" s="7"/>
      <c r="W13" s="7"/>
      <c r="X13" s="7"/>
      <c r="Y13" s="7"/>
      <c r="Z13" s="7"/>
      <c r="AA13" s="7"/>
      <c r="AB13" s="50" t="s">
        <v>11</v>
      </c>
      <c r="AC13" s="50"/>
      <c r="AD13" s="50"/>
      <c r="AE13" s="51"/>
      <c r="AF13" s="51"/>
      <c r="AG13" s="51"/>
      <c r="AH13" s="52" t="s">
        <v>12</v>
      </c>
      <c r="AI13" s="52"/>
      <c r="AJ13" s="53"/>
      <c r="AK13" s="53"/>
      <c r="AL13" s="53"/>
      <c r="AM13" s="52" t="s">
        <v>13</v>
      </c>
      <c r="AN13" s="52"/>
      <c r="AO13" s="53"/>
      <c r="AP13" s="53"/>
      <c r="AQ13" s="53"/>
      <c r="AR13" s="52" t="s">
        <v>14</v>
      </c>
      <c r="AS13" s="52"/>
      <c r="AT13" s="54"/>
      <c r="AU13" s="55" t="str">
        <f>A13</f>
        <v>おいらせ町教育委員会　教育長　様</v>
      </c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V13" s="50" t="s">
        <v>11</v>
      </c>
      <c r="BW13" s="50"/>
      <c r="BX13" s="50"/>
      <c r="BY13" s="56">
        <v>6</v>
      </c>
      <c r="BZ13" s="56"/>
      <c r="CA13" s="56"/>
      <c r="CB13" s="57" t="s">
        <v>12</v>
      </c>
      <c r="CC13" s="57"/>
      <c r="CD13" s="58">
        <v>4</v>
      </c>
      <c r="CE13" s="58"/>
      <c r="CF13" s="58"/>
      <c r="CG13" s="57" t="s">
        <v>13</v>
      </c>
      <c r="CH13" s="57"/>
      <c r="CI13" s="58">
        <v>1</v>
      </c>
      <c r="CJ13" s="58"/>
      <c r="CK13" s="58"/>
      <c r="CL13" s="57" t="s">
        <v>14</v>
      </c>
      <c r="CM13" s="57"/>
      <c r="CO13" s="59"/>
      <c r="CP13" s="12"/>
      <c r="CQ13" s="41"/>
      <c r="CR13" s="12"/>
    </row>
    <row r="14" spans="1:97" ht="14.25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O14" s="42"/>
      <c r="CP14" s="12"/>
      <c r="CQ14" s="41"/>
      <c r="CR14" s="41"/>
      <c r="CS14" s="12"/>
    </row>
    <row r="15" spans="1:97" s="12" customFormat="1" ht="24" customHeight="1" x14ac:dyDescent="0.15">
      <c r="A15" s="60" t="s">
        <v>15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6"/>
      <c r="S15" s="6"/>
      <c r="T15" s="63" t="s">
        <v>16</v>
      </c>
      <c r="U15" s="63"/>
      <c r="V15" s="63"/>
      <c r="W15" s="63"/>
      <c r="X15" s="63"/>
      <c r="Y15" s="63"/>
      <c r="Z15" s="63"/>
      <c r="AA15" s="63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5"/>
      <c r="AU15" s="60" t="s">
        <v>15</v>
      </c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2"/>
      <c r="BN15" s="66" t="s">
        <v>16</v>
      </c>
      <c r="BO15" s="66"/>
      <c r="BP15" s="66"/>
      <c r="BQ15" s="66"/>
      <c r="BR15" s="66"/>
      <c r="BS15" s="66"/>
      <c r="BT15" s="66"/>
      <c r="BU15" s="66"/>
      <c r="BV15" s="67" t="s">
        <v>17</v>
      </c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17"/>
      <c r="CO15" s="68"/>
    </row>
    <row r="16" spans="1:97" ht="24" customHeight="1" x14ac:dyDescent="0.15">
      <c r="A16" s="69" t="s">
        <v>18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1"/>
      <c r="R16" s="7"/>
      <c r="S16" s="7"/>
      <c r="T16" s="63" t="s">
        <v>19</v>
      </c>
      <c r="U16" s="63"/>
      <c r="V16" s="63"/>
      <c r="W16" s="63"/>
      <c r="X16" s="63"/>
      <c r="Y16" s="63"/>
      <c r="Z16" s="63"/>
      <c r="AA16" s="63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5"/>
      <c r="AU16" s="69" t="s">
        <v>18</v>
      </c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1"/>
      <c r="BN16" s="66" t="s">
        <v>19</v>
      </c>
      <c r="BO16" s="66"/>
      <c r="BP16" s="66"/>
      <c r="BQ16" s="66"/>
      <c r="BR16" s="66"/>
      <c r="BS16" s="66"/>
      <c r="BT16" s="66"/>
      <c r="BU16" s="66"/>
      <c r="BV16" s="67" t="s">
        <v>20</v>
      </c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17" t="s">
        <v>21</v>
      </c>
      <c r="CO16" s="68"/>
      <c r="CP16" s="42"/>
      <c r="CQ16" s="12"/>
      <c r="CR16" s="12"/>
      <c r="CS16" s="12"/>
    </row>
    <row r="17" spans="1:100" ht="24" customHeight="1" x14ac:dyDescent="0.15">
      <c r="A17" s="69" t="s">
        <v>22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7"/>
      <c r="S17" s="7"/>
      <c r="T17" s="72" t="s">
        <v>23</v>
      </c>
      <c r="U17" s="72"/>
      <c r="V17" s="72"/>
      <c r="W17" s="72"/>
      <c r="X17" s="72"/>
      <c r="Y17" s="72"/>
      <c r="Z17" s="72"/>
      <c r="AA17" s="72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65"/>
      <c r="AU17" s="69" t="s">
        <v>22</v>
      </c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1"/>
      <c r="BN17" s="74" t="s">
        <v>23</v>
      </c>
      <c r="BO17" s="74"/>
      <c r="BP17" s="74"/>
      <c r="BQ17" s="74"/>
      <c r="BR17" s="74"/>
      <c r="BS17" s="74"/>
      <c r="BT17" s="74"/>
      <c r="BU17" s="74"/>
      <c r="BV17" s="75" t="s">
        <v>24</v>
      </c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17"/>
      <c r="CO17" s="68"/>
      <c r="CP17" s="12"/>
      <c r="CQ17" s="41"/>
      <c r="CR17" s="41"/>
      <c r="CS17" s="12"/>
    </row>
    <row r="18" spans="1:100" ht="24" customHeight="1" x14ac:dyDescent="0.15">
      <c r="A18" s="69" t="s">
        <v>25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"/>
      <c r="S18" s="7"/>
      <c r="T18" s="72" t="s">
        <v>26</v>
      </c>
      <c r="U18" s="72"/>
      <c r="V18" s="72"/>
      <c r="W18" s="72"/>
      <c r="X18" s="72"/>
      <c r="Y18" s="72"/>
      <c r="Z18" s="72"/>
      <c r="AA18" s="72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65"/>
      <c r="AU18" s="69" t="s">
        <v>25</v>
      </c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1"/>
      <c r="BN18" s="74" t="s">
        <v>26</v>
      </c>
      <c r="BO18" s="74"/>
      <c r="BP18" s="74"/>
      <c r="BQ18" s="74"/>
      <c r="BR18" s="74"/>
      <c r="BS18" s="74"/>
      <c r="BT18" s="74"/>
      <c r="BU18" s="74"/>
      <c r="BV18" s="75" t="s">
        <v>27</v>
      </c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17"/>
      <c r="CO18" s="68"/>
      <c r="CP18" s="12"/>
      <c r="CQ18" s="25"/>
      <c r="CR18" s="12"/>
      <c r="CS18" s="12"/>
    </row>
    <row r="19" spans="1:100" ht="21.95" customHeight="1" x14ac:dyDescent="0.15">
      <c r="A19" s="76" t="s">
        <v>28</v>
      </c>
      <c r="B19" s="77"/>
      <c r="C19" s="78" t="s">
        <v>29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  <c r="R19" s="7"/>
      <c r="S19" s="7"/>
      <c r="T19" s="72" t="s">
        <v>30</v>
      </c>
      <c r="U19" s="72"/>
      <c r="V19" s="72"/>
      <c r="W19" s="72"/>
      <c r="X19" s="72"/>
      <c r="Y19" s="72"/>
      <c r="Z19" s="72"/>
      <c r="AA19" s="72"/>
      <c r="AB19" s="80"/>
      <c r="AC19" s="80"/>
      <c r="AD19" s="80"/>
      <c r="AE19" s="80"/>
      <c r="AF19" s="80"/>
      <c r="AG19" s="81" t="s">
        <v>31</v>
      </c>
      <c r="AH19" s="80"/>
      <c r="AI19" s="80"/>
      <c r="AJ19" s="80"/>
      <c r="AK19" s="80"/>
      <c r="AL19" s="80"/>
      <c r="AM19" s="81" t="s">
        <v>31</v>
      </c>
      <c r="AN19" s="80"/>
      <c r="AO19" s="80"/>
      <c r="AP19" s="80"/>
      <c r="AQ19" s="80"/>
      <c r="AR19" s="80"/>
      <c r="AS19" s="80"/>
      <c r="AT19" s="82"/>
      <c r="AU19" s="76" t="s">
        <v>28</v>
      </c>
      <c r="AV19" s="77"/>
      <c r="AW19" s="78" t="s">
        <v>29</v>
      </c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9"/>
      <c r="BN19" s="74" t="s">
        <v>30</v>
      </c>
      <c r="BO19" s="74"/>
      <c r="BP19" s="74"/>
      <c r="BQ19" s="74"/>
      <c r="BR19" s="74"/>
      <c r="BS19" s="74"/>
      <c r="BT19" s="74"/>
      <c r="BU19" s="74"/>
      <c r="BV19" s="15"/>
      <c r="BW19" s="15"/>
      <c r="BX19" s="83" t="s">
        <v>32</v>
      </c>
      <c r="BY19" s="83"/>
      <c r="BZ19" s="83"/>
      <c r="CA19" s="83"/>
      <c r="CB19" s="84" t="s">
        <v>31</v>
      </c>
      <c r="CC19" s="83" t="s">
        <v>33</v>
      </c>
      <c r="CD19" s="83"/>
      <c r="CE19" s="83"/>
      <c r="CF19" s="83"/>
      <c r="CG19" s="84" t="s">
        <v>31</v>
      </c>
      <c r="CH19" s="83" t="s">
        <v>34</v>
      </c>
      <c r="CI19" s="83"/>
      <c r="CJ19" s="83"/>
      <c r="CK19" s="83"/>
      <c r="CL19" s="85"/>
      <c r="CM19" s="85"/>
      <c r="CN19" s="17" t="s">
        <v>35</v>
      </c>
      <c r="CO19" s="12"/>
      <c r="CP19" s="12"/>
      <c r="CQ19" s="25"/>
      <c r="CR19" s="12"/>
      <c r="CS19" s="12"/>
    </row>
    <row r="20" spans="1:100" ht="9.9499999999999993" customHeight="1" x14ac:dyDescent="0.15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U20" s="12"/>
      <c r="AV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CP20" s="12"/>
      <c r="CQ20" s="25"/>
      <c r="CR20" s="12"/>
      <c r="CS20" s="12"/>
    </row>
    <row r="21" spans="1:100" x14ac:dyDescent="0.15">
      <c r="A21" s="6"/>
      <c r="B21" s="86" t="s">
        <v>36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U21" s="12"/>
      <c r="AV21" s="87" t="s">
        <v>36</v>
      </c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CQ21" s="25"/>
      <c r="CR21" s="12"/>
      <c r="CS21" s="12"/>
    </row>
    <row r="22" spans="1:100" ht="24.95" customHeight="1" x14ac:dyDescent="0.15">
      <c r="A22" s="88" t="s">
        <v>37</v>
      </c>
      <c r="B22" s="89"/>
      <c r="C22" s="89"/>
      <c r="D22" s="89"/>
      <c r="E22" s="89"/>
      <c r="F22" s="89"/>
      <c r="G22" s="89"/>
      <c r="H22" s="89"/>
      <c r="I22" s="89"/>
      <c r="J22" s="89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0"/>
      <c r="Z22" s="91"/>
      <c r="AA22" s="91"/>
      <c r="AB22" s="91"/>
      <c r="AC22" s="91"/>
      <c r="AD22" s="91"/>
      <c r="AE22" s="92"/>
      <c r="AF22" s="90"/>
      <c r="AG22" s="91"/>
      <c r="AH22" s="91"/>
      <c r="AI22" s="91"/>
      <c r="AJ22" s="91"/>
      <c r="AK22" s="91"/>
      <c r="AL22" s="92"/>
      <c r="AM22" s="90"/>
      <c r="AN22" s="91"/>
      <c r="AO22" s="91"/>
      <c r="AP22" s="91"/>
      <c r="AQ22" s="91"/>
      <c r="AR22" s="91"/>
      <c r="AS22" s="93"/>
      <c r="AT22" s="11"/>
      <c r="AU22" s="94" t="s">
        <v>37</v>
      </c>
      <c r="AV22" s="95"/>
      <c r="AW22" s="95"/>
      <c r="AX22" s="95"/>
      <c r="AY22" s="95"/>
      <c r="AZ22" s="95"/>
      <c r="BA22" s="95"/>
      <c r="BB22" s="95"/>
      <c r="BC22" s="95"/>
      <c r="BD22" s="95"/>
      <c r="BE22" s="96">
        <v>45641</v>
      </c>
      <c r="BF22" s="97"/>
      <c r="BG22" s="97"/>
      <c r="BH22" s="97"/>
      <c r="BI22" s="97"/>
      <c r="BJ22" s="97"/>
      <c r="BK22" s="98"/>
      <c r="BL22" s="96">
        <v>45648</v>
      </c>
      <c r="BM22" s="97"/>
      <c r="BN22" s="97"/>
      <c r="BO22" s="97"/>
      <c r="BP22" s="97"/>
      <c r="BQ22" s="97"/>
      <c r="BR22" s="98"/>
      <c r="BS22" s="96"/>
      <c r="BT22" s="97"/>
      <c r="BU22" s="97"/>
      <c r="BV22" s="97"/>
      <c r="BW22" s="97"/>
      <c r="BX22" s="97"/>
      <c r="BY22" s="98"/>
      <c r="BZ22" s="96"/>
      <c r="CA22" s="97"/>
      <c r="CB22" s="97"/>
      <c r="CC22" s="97"/>
      <c r="CD22" s="97"/>
      <c r="CE22" s="97"/>
      <c r="CF22" s="98"/>
      <c r="CG22" s="96"/>
      <c r="CH22" s="97"/>
      <c r="CI22" s="97"/>
      <c r="CJ22" s="97"/>
      <c r="CK22" s="97"/>
      <c r="CL22" s="97"/>
      <c r="CM22" s="99"/>
      <c r="CN22" s="17" t="s">
        <v>38</v>
      </c>
      <c r="CO22" s="18"/>
      <c r="CQ22" s="25"/>
      <c r="CR22" s="12"/>
      <c r="CS22" s="12"/>
    </row>
    <row r="23" spans="1:100" ht="24.95" customHeight="1" x14ac:dyDescent="0.15">
      <c r="A23" s="100" t="s">
        <v>39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3"/>
      <c r="P23" s="104" t="s">
        <v>40</v>
      </c>
      <c r="Q23" s="105"/>
      <c r="R23" s="102"/>
      <c r="S23" s="103"/>
      <c r="T23" s="103"/>
      <c r="U23" s="103"/>
      <c r="V23" s="103"/>
      <c r="W23" s="104" t="s">
        <v>40</v>
      </c>
      <c r="X23" s="105"/>
      <c r="Y23" s="102"/>
      <c r="Z23" s="103"/>
      <c r="AA23" s="103"/>
      <c r="AB23" s="103"/>
      <c r="AC23" s="103"/>
      <c r="AD23" s="104" t="s">
        <v>40</v>
      </c>
      <c r="AE23" s="105"/>
      <c r="AF23" s="102"/>
      <c r="AG23" s="103"/>
      <c r="AH23" s="103"/>
      <c r="AI23" s="103"/>
      <c r="AJ23" s="103"/>
      <c r="AK23" s="104" t="s">
        <v>40</v>
      </c>
      <c r="AL23" s="105"/>
      <c r="AM23" s="102"/>
      <c r="AN23" s="103"/>
      <c r="AO23" s="103"/>
      <c r="AP23" s="103"/>
      <c r="AQ23" s="103"/>
      <c r="AR23" s="104" t="s">
        <v>40</v>
      </c>
      <c r="AS23" s="106"/>
      <c r="AT23" s="82"/>
      <c r="AU23" s="107" t="s">
        <v>39</v>
      </c>
      <c r="AV23" s="108"/>
      <c r="AW23" s="108"/>
      <c r="AX23" s="108"/>
      <c r="AY23" s="108"/>
      <c r="AZ23" s="108"/>
      <c r="BA23" s="108"/>
      <c r="BB23" s="108"/>
      <c r="BC23" s="108"/>
      <c r="BD23" s="108"/>
      <c r="BE23" s="109">
        <v>20</v>
      </c>
      <c r="BF23" s="110"/>
      <c r="BG23" s="110"/>
      <c r="BH23" s="110"/>
      <c r="BI23" s="110"/>
      <c r="BJ23" s="111" t="s">
        <v>40</v>
      </c>
      <c r="BK23" s="112"/>
      <c r="BL23" s="109">
        <v>50</v>
      </c>
      <c r="BM23" s="110"/>
      <c r="BN23" s="110"/>
      <c r="BO23" s="110"/>
      <c r="BP23" s="110"/>
      <c r="BQ23" s="111" t="s">
        <v>40</v>
      </c>
      <c r="BR23" s="112"/>
      <c r="BS23" s="109"/>
      <c r="BT23" s="110"/>
      <c r="BU23" s="110"/>
      <c r="BV23" s="110"/>
      <c r="BW23" s="110"/>
      <c r="BX23" s="113" t="s">
        <v>40</v>
      </c>
      <c r="BY23" s="114"/>
      <c r="BZ23" s="109"/>
      <c r="CA23" s="110"/>
      <c r="CB23" s="110"/>
      <c r="CC23" s="110"/>
      <c r="CD23" s="110"/>
      <c r="CE23" s="113" t="s">
        <v>40</v>
      </c>
      <c r="CF23" s="114"/>
      <c r="CG23" s="109"/>
      <c r="CH23" s="110"/>
      <c r="CI23" s="110"/>
      <c r="CJ23" s="110"/>
      <c r="CK23" s="110"/>
      <c r="CL23" s="113" t="s">
        <v>40</v>
      </c>
      <c r="CM23" s="115"/>
      <c r="CN23" s="17"/>
      <c r="CO23" s="12"/>
      <c r="CP23" s="12"/>
      <c r="CQ23" s="12"/>
      <c r="CR23" s="12"/>
      <c r="CS23" s="12"/>
    </row>
    <row r="24" spans="1:100" ht="20.100000000000001" customHeight="1" x14ac:dyDescent="0.15">
      <c r="A24" s="116" t="s">
        <v>41</v>
      </c>
      <c r="B24" s="117"/>
      <c r="C24" s="118"/>
      <c r="D24" s="119" t="s">
        <v>42</v>
      </c>
      <c r="E24" s="119"/>
      <c r="F24" s="119"/>
      <c r="G24" s="119"/>
      <c r="H24" s="119"/>
      <c r="I24" s="119"/>
      <c r="J24" s="120"/>
      <c r="K24" s="121"/>
      <c r="L24" s="122"/>
      <c r="M24" s="122"/>
      <c r="N24" s="123" t="s">
        <v>43</v>
      </c>
      <c r="O24" s="122"/>
      <c r="P24" s="122"/>
      <c r="Q24" s="124"/>
      <c r="R24" s="125"/>
      <c r="S24" s="126"/>
      <c r="T24" s="126"/>
      <c r="U24" s="123" t="s">
        <v>43</v>
      </c>
      <c r="V24" s="127"/>
      <c r="W24" s="126"/>
      <c r="X24" s="128"/>
      <c r="Y24" s="125"/>
      <c r="Z24" s="126"/>
      <c r="AA24" s="126"/>
      <c r="AB24" s="123" t="s">
        <v>43</v>
      </c>
      <c r="AC24" s="127"/>
      <c r="AD24" s="126"/>
      <c r="AE24" s="128"/>
      <c r="AF24" s="125"/>
      <c r="AG24" s="126"/>
      <c r="AH24" s="126"/>
      <c r="AI24" s="123" t="s">
        <v>43</v>
      </c>
      <c r="AJ24" s="127"/>
      <c r="AK24" s="126"/>
      <c r="AL24" s="128"/>
      <c r="AM24" s="125"/>
      <c r="AN24" s="126"/>
      <c r="AO24" s="126"/>
      <c r="AP24" s="123" t="s">
        <v>43</v>
      </c>
      <c r="AQ24" s="127"/>
      <c r="AR24" s="126"/>
      <c r="AS24" s="129"/>
      <c r="AT24" s="82"/>
      <c r="AU24" s="130" t="s">
        <v>44</v>
      </c>
      <c r="AV24" s="131"/>
      <c r="AW24" s="132"/>
      <c r="AX24" s="133" t="str">
        <f t="shared" ref="AX24:AX31" si="0">IF(D24="","",D24)</f>
        <v>講　堂</v>
      </c>
      <c r="AY24" s="133"/>
      <c r="AZ24" s="133"/>
      <c r="BA24" s="133"/>
      <c r="BB24" s="133"/>
      <c r="BC24" s="133"/>
      <c r="BD24" s="134"/>
      <c r="BE24" s="135"/>
      <c r="BF24" s="136"/>
      <c r="BG24" s="136"/>
      <c r="BH24" s="123" t="s">
        <v>43</v>
      </c>
      <c r="BI24" s="136"/>
      <c r="BJ24" s="136"/>
      <c r="BK24" s="137"/>
      <c r="BL24" s="138">
        <v>0.54166666666666663</v>
      </c>
      <c r="BM24" s="139"/>
      <c r="BN24" s="139"/>
      <c r="BO24" s="140" t="s">
        <v>43</v>
      </c>
      <c r="BP24" s="141">
        <v>0.70833333333333337</v>
      </c>
      <c r="BQ24" s="139"/>
      <c r="BR24" s="142"/>
      <c r="BS24" s="143"/>
      <c r="BT24" s="144"/>
      <c r="BU24" s="144"/>
      <c r="BV24" s="145" t="s">
        <v>43</v>
      </c>
      <c r="BW24" s="146"/>
      <c r="BX24" s="144"/>
      <c r="BY24" s="147"/>
      <c r="BZ24" s="143"/>
      <c r="CA24" s="144"/>
      <c r="CB24" s="144"/>
      <c r="CC24" s="145" t="s">
        <v>43</v>
      </c>
      <c r="CD24" s="146"/>
      <c r="CE24" s="144"/>
      <c r="CF24" s="147"/>
      <c r="CG24" s="143"/>
      <c r="CH24" s="144"/>
      <c r="CI24" s="144"/>
      <c r="CJ24" s="145" t="s">
        <v>43</v>
      </c>
      <c r="CK24" s="146"/>
      <c r="CL24" s="144"/>
      <c r="CM24" s="148"/>
      <c r="CN24" s="17" t="s">
        <v>45</v>
      </c>
      <c r="CO24" s="12"/>
      <c r="CP24" s="12"/>
      <c r="CQ24" s="12"/>
      <c r="CR24" s="12"/>
      <c r="CS24" s="12"/>
    </row>
    <row r="25" spans="1:100" ht="17.100000000000001" customHeight="1" x14ac:dyDescent="0.15">
      <c r="A25" s="149"/>
      <c r="B25" s="150"/>
      <c r="C25" s="151" t="s">
        <v>46</v>
      </c>
      <c r="D25" s="152" t="s">
        <v>47</v>
      </c>
      <c r="E25" s="152"/>
      <c r="F25" s="152"/>
      <c r="G25" s="152"/>
      <c r="H25" s="152"/>
      <c r="I25" s="152"/>
      <c r="J25" s="153" t="s">
        <v>48</v>
      </c>
      <c r="K25" s="154" t="s">
        <v>49</v>
      </c>
      <c r="L25" s="155" t="str">
        <f>IF(K24="","",ROUNDUP((O24-K24)*24,0))</f>
        <v/>
      </c>
      <c r="M25" s="155"/>
      <c r="N25" s="155"/>
      <c r="O25" s="155"/>
      <c r="P25" s="156" t="s">
        <v>50</v>
      </c>
      <c r="Q25" s="157"/>
      <c r="R25" s="154" t="s">
        <v>49</v>
      </c>
      <c r="S25" s="158" t="str">
        <f>IF(R24="","",ROUNDUP((V24-R24)*24,0))</f>
        <v/>
      </c>
      <c r="T25" s="158"/>
      <c r="U25" s="158"/>
      <c r="V25" s="158"/>
      <c r="W25" s="156" t="s">
        <v>50</v>
      </c>
      <c r="X25" s="157"/>
      <c r="Y25" s="154" t="s">
        <v>49</v>
      </c>
      <c r="Z25" s="158" t="str">
        <f>IF(Y24="","",ROUNDUP((AC24-Y24)*24,0))</f>
        <v/>
      </c>
      <c r="AA25" s="158"/>
      <c r="AB25" s="158"/>
      <c r="AC25" s="158"/>
      <c r="AD25" s="156" t="s">
        <v>50</v>
      </c>
      <c r="AE25" s="157"/>
      <c r="AF25" s="154" t="s">
        <v>49</v>
      </c>
      <c r="AG25" s="158" t="str">
        <f>IF(AF24="","",ROUNDUP((AJ24-AF24)*24,0))</f>
        <v/>
      </c>
      <c r="AH25" s="158"/>
      <c r="AI25" s="158"/>
      <c r="AJ25" s="158"/>
      <c r="AK25" s="156" t="s">
        <v>50</v>
      </c>
      <c r="AL25" s="157"/>
      <c r="AM25" s="154" t="s">
        <v>49</v>
      </c>
      <c r="AN25" s="158" t="str">
        <f>IF(AM24="","",ROUNDUP((AQ24-AM24)*24,0))</f>
        <v/>
      </c>
      <c r="AO25" s="158"/>
      <c r="AP25" s="158"/>
      <c r="AQ25" s="158"/>
      <c r="AR25" s="156" t="s">
        <v>50</v>
      </c>
      <c r="AS25" s="159"/>
      <c r="AT25" s="11"/>
      <c r="AU25" s="160"/>
      <c r="AV25" s="161"/>
      <c r="AW25" s="162" t="s">
        <v>46</v>
      </c>
      <c r="AX25" s="163" t="str">
        <f t="shared" si="0"/>
        <v>1階</v>
      </c>
      <c r="AY25" s="163"/>
      <c r="AZ25" s="163"/>
      <c r="BA25" s="163"/>
      <c r="BB25" s="163"/>
      <c r="BC25" s="163"/>
      <c r="BD25" s="164" t="s">
        <v>48</v>
      </c>
      <c r="BE25" s="154" t="s">
        <v>49</v>
      </c>
      <c r="BF25" s="165" t="str">
        <f>IF(BE24="","",ROUNDUP((BI24-BE24)*24,0))</f>
        <v/>
      </c>
      <c r="BG25" s="165"/>
      <c r="BH25" s="165"/>
      <c r="BI25" s="165"/>
      <c r="BJ25" s="156" t="s">
        <v>50</v>
      </c>
      <c r="BK25" s="157"/>
      <c r="BL25" s="166" t="s">
        <v>49</v>
      </c>
      <c r="BM25" s="167">
        <f>IF(BL24="","",ROUNDUP((BP24-BL24)*24,0))</f>
        <v>4</v>
      </c>
      <c r="BN25" s="167"/>
      <c r="BO25" s="167"/>
      <c r="BP25" s="167"/>
      <c r="BQ25" s="168" t="s">
        <v>50</v>
      </c>
      <c r="BR25" s="169"/>
      <c r="BS25" s="154" t="s">
        <v>49</v>
      </c>
      <c r="BT25" s="170" t="str">
        <f>IF(BS24="","",ROUNDUP((BW24-BS24)*24,0))</f>
        <v/>
      </c>
      <c r="BU25" s="170"/>
      <c r="BV25" s="170"/>
      <c r="BW25" s="170"/>
      <c r="BX25" s="156" t="s">
        <v>50</v>
      </c>
      <c r="BY25" s="157"/>
      <c r="BZ25" s="154" t="s">
        <v>49</v>
      </c>
      <c r="CA25" s="170" t="str">
        <f>IF(BZ24="","",ROUNDUP((CD24-BZ24)*24,0))</f>
        <v/>
      </c>
      <c r="CB25" s="170"/>
      <c r="CC25" s="170"/>
      <c r="CD25" s="170"/>
      <c r="CE25" s="156" t="s">
        <v>50</v>
      </c>
      <c r="CF25" s="157"/>
      <c r="CG25" s="154" t="s">
        <v>49</v>
      </c>
      <c r="CH25" s="170" t="str">
        <f>IF(CG24="","",ROUNDUP((CK24-CG24)*24,0))</f>
        <v/>
      </c>
      <c r="CI25" s="170"/>
      <c r="CJ25" s="170"/>
      <c r="CK25" s="170"/>
      <c r="CL25" s="156" t="s">
        <v>50</v>
      </c>
      <c r="CM25" s="159"/>
      <c r="CN25" s="17" t="s">
        <v>51</v>
      </c>
      <c r="CO25" s="18"/>
      <c r="CP25" s="12"/>
      <c r="CQ25" s="12"/>
      <c r="CR25" s="12"/>
      <c r="CS25" s="12"/>
      <c r="CT25" s="12"/>
      <c r="CU25" s="12"/>
    </row>
    <row r="26" spans="1:100" ht="17.100000000000001" customHeight="1" x14ac:dyDescent="0.15">
      <c r="A26" s="149"/>
      <c r="B26" s="150"/>
      <c r="C26" s="118"/>
      <c r="D26" s="119" t="s">
        <v>52</v>
      </c>
      <c r="E26" s="119"/>
      <c r="F26" s="119"/>
      <c r="G26" s="119"/>
      <c r="H26" s="119"/>
      <c r="I26" s="119"/>
      <c r="J26" s="120"/>
      <c r="K26" s="125"/>
      <c r="L26" s="126"/>
      <c r="M26" s="126"/>
      <c r="N26" s="123" t="s">
        <v>43</v>
      </c>
      <c r="O26" s="127"/>
      <c r="P26" s="126"/>
      <c r="Q26" s="128"/>
      <c r="R26" s="125"/>
      <c r="S26" s="126"/>
      <c r="T26" s="126"/>
      <c r="U26" s="123" t="s">
        <v>43</v>
      </c>
      <c r="V26" s="127"/>
      <c r="W26" s="126"/>
      <c r="X26" s="128"/>
      <c r="Y26" s="125"/>
      <c r="Z26" s="126"/>
      <c r="AA26" s="126"/>
      <c r="AB26" s="123" t="s">
        <v>43</v>
      </c>
      <c r="AC26" s="127"/>
      <c r="AD26" s="126"/>
      <c r="AE26" s="128"/>
      <c r="AF26" s="125"/>
      <c r="AG26" s="126"/>
      <c r="AH26" s="126"/>
      <c r="AI26" s="123" t="s">
        <v>43</v>
      </c>
      <c r="AJ26" s="127"/>
      <c r="AK26" s="126"/>
      <c r="AL26" s="128"/>
      <c r="AM26" s="125"/>
      <c r="AN26" s="126"/>
      <c r="AO26" s="126"/>
      <c r="AP26" s="123" t="s">
        <v>43</v>
      </c>
      <c r="AQ26" s="127"/>
      <c r="AR26" s="126"/>
      <c r="AS26" s="129"/>
      <c r="AT26" s="82"/>
      <c r="AU26" s="160"/>
      <c r="AV26" s="161"/>
      <c r="AW26" s="132"/>
      <c r="AX26" s="133" t="str">
        <f t="shared" si="0"/>
        <v>会議室</v>
      </c>
      <c r="AY26" s="133"/>
      <c r="AZ26" s="133"/>
      <c r="BA26" s="133"/>
      <c r="BB26" s="133"/>
      <c r="BC26" s="133"/>
      <c r="BD26" s="134"/>
      <c r="BE26" s="135"/>
      <c r="BF26" s="136"/>
      <c r="BG26" s="136"/>
      <c r="BH26" s="145" t="s">
        <v>53</v>
      </c>
      <c r="BI26" s="141"/>
      <c r="BJ26" s="139"/>
      <c r="BK26" s="142"/>
      <c r="BL26" s="135"/>
      <c r="BM26" s="136"/>
      <c r="BN26" s="136"/>
      <c r="BO26" s="145" t="s">
        <v>53</v>
      </c>
      <c r="BP26" s="141"/>
      <c r="BQ26" s="139"/>
      <c r="BR26" s="142"/>
      <c r="BS26" s="135"/>
      <c r="BT26" s="136"/>
      <c r="BU26" s="136"/>
      <c r="BV26" s="145" t="s">
        <v>53</v>
      </c>
      <c r="BW26" s="141"/>
      <c r="BX26" s="139"/>
      <c r="BY26" s="142"/>
      <c r="BZ26" s="135"/>
      <c r="CA26" s="136"/>
      <c r="CB26" s="136"/>
      <c r="CC26" s="145" t="s">
        <v>53</v>
      </c>
      <c r="CD26" s="141"/>
      <c r="CE26" s="139"/>
      <c r="CF26" s="142"/>
      <c r="CG26" s="135"/>
      <c r="CH26" s="136"/>
      <c r="CI26" s="136"/>
      <c r="CJ26" s="145" t="s">
        <v>53</v>
      </c>
      <c r="CK26" s="141"/>
      <c r="CL26" s="139"/>
      <c r="CM26" s="171"/>
      <c r="CN26" s="17"/>
      <c r="CO26" s="12"/>
      <c r="CP26" s="12"/>
      <c r="CQ26" s="12"/>
      <c r="CR26" s="12"/>
      <c r="CS26" s="12"/>
      <c r="CT26" s="12"/>
      <c r="CU26" s="12"/>
    </row>
    <row r="27" spans="1:100" ht="17.100000000000001" customHeight="1" x14ac:dyDescent="0.15">
      <c r="A27" s="149"/>
      <c r="B27" s="150"/>
      <c r="C27" s="151" t="s">
        <v>46</v>
      </c>
      <c r="D27" s="152" t="s">
        <v>47</v>
      </c>
      <c r="E27" s="152"/>
      <c r="F27" s="152"/>
      <c r="G27" s="152"/>
      <c r="H27" s="152"/>
      <c r="I27" s="152"/>
      <c r="J27" s="153" t="s">
        <v>48</v>
      </c>
      <c r="K27" s="154" t="s">
        <v>49</v>
      </c>
      <c r="L27" s="158" t="str">
        <f>IF(K26="","",ROUNDUP((O26-K26)*24,0))</f>
        <v/>
      </c>
      <c r="M27" s="158"/>
      <c r="N27" s="158"/>
      <c r="O27" s="158"/>
      <c r="P27" s="156" t="s">
        <v>50</v>
      </c>
      <c r="Q27" s="157"/>
      <c r="R27" s="154" t="s">
        <v>49</v>
      </c>
      <c r="S27" s="158" t="str">
        <f>IF(R26="","",ROUNDUP((V26-R26)*24,0))</f>
        <v/>
      </c>
      <c r="T27" s="158"/>
      <c r="U27" s="158"/>
      <c r="V27" s="158"/>
      <c r="W27" s="156" t="s">
        <v>50</v>
      </c>
      <c r="X27" s="157"/>
      <c r="Y27" s="154" t="s">
        <v>49</v>
      </c>
      <c r="Z27" s="158" t="str">
        <f>IF(Y26="","",ROUNDUP((AC26-Y26)*24,0))</f>
        <v/>
      </c>
      <c r="AA27" s="158"/>
      <c r="AB27" s="158"/>
      <c r="AC27" s="158"/>
      <c r="AD27" s="156" t="s">
        <v>50</v>
      </c>
      <c r="AE27" s="157"/>
      <c r="AF27" s="154" t="s">
        <v>49</v>
      </c>
      <c r="AG27" s="158" t="str">
        <f>IF(AF26="","",ROUNDUP((AJ26-AF26)*24,0))</f>
        <v/>
      </c>
      <c r="AH27" s="158"/>
      <c r="AI27" s="158"/>
      <c r="AJ27" s="158"/>
      <c r="AK27" s="156" t="s">
        <v>50</v>
      </c>
      <c r="AL27" s="157"/>
      <c r="AM27" s="154" t="s">
        <v>49</v>
      </c>
      <c r="AN27" s="158" t="str">
        <f>IF(AM26="","",ROUNDUP((AQ26-AM26)*24,0))</f>
        <v/>
      </c>
      <c r="AO27" s="158"/>
      <c r="AP27" s="158"/>
      <c r="AQ27" s="158"/>
      <c r="AR27" s="156" t="s">
        <v>50</v>
      </c>
      <c r="AS27" s="159"/>
      <c r="AT27" s="11"/>
      <c r="AU27" s="160"/>
      <c r="AV27" s="161"/>
      <c r="AW27" s="162" t="s">
        <v>46</v>
      </c>
      <c r="AX27" s="163" t="str">
        <f t="shared" si="0"/>
        <v>1階</v>
      </c>
      <c r="AY27" s="163"/>
      <c r="AZ27" s="163"/>
      <c r="BA27" s="163"/>
      <c r="BB27" s="163"/>
      <c r="BC27" s="163"/>
      <c r="BD27" s="164" t="s">
        <v>48</v>
      </c>
      <c r="BE27" s="154" t="s">
        <v>54</v>
      </c>
      <c r="BF27" s="167" t="str">
        <f>IF(BE26="","",ROUNDUP((BI26-BE26)*24,0))</f>
        <v/>
      </c>
      <c r="BG27" s="167"/>
      <c r="BH27" s="167"/>
      <c r="BI27" s="167"/>
      <c r="BJ27" s="156" t="s">
        <v>55</v>
      </c>
      <c r="BK27" s="157"/>
      <c r="BL27" s="154" t="s">
        <v>49</v>
      </c>
      <c r="BM27" s="167" t="str">
        <f>IF(BL26="","",ROUNDUP((BP26-BL26)*24,0))</f>
        <v/>
      </c>
      <c r="BN27" s="167"/>
      <c r="BO27" s="167"/>
      <c r="BP27" s="167"/>
      <c r="BQ27" s="156" t="s">
        <v>50</v>
      </c>
      <c r="BR27" s="157"/>
      <c r="BS27" s="154" t="s">
        <v>49</v>
      </c>
      <c r="BT27" s="167" t="str">
        <f>IF(BS26="","",ROUNDUP((BW26-BS26)*24,0))</f>
        <v/>
      </c>
      <c r="BU27" s="167"/>
      <c r="BV27" s="167"/>
      <c r="BW27" s="167"/>
      <c r="BX27" s="156" t="s">
        <v>50</v>
      </c>
      <c r="BY27" s="157"/>
      <c r="BZ27" s="154" t="s">
        <v>49</v>
      </c>
      <c r="CA27" s="167" t="str">
        <f>IF(BZ26="","",ROUNDUP((CD26-BZ26)*24,0))</f>
        <v/>
      </c>
      <c r="CB27" s="167"/>
      <c r="CC27" s="167"/>
      <c r="CD27" s="167"/>
      <c r="CE27" s="156" t="s">
        <v>50</v>
      </c>
      <c r="CF27" s="157"/>
      <c r="CG27" s="154" t="s">
        <v>49</v>
      </c>
      <c r="CH27" s="167" t="str">
        <f>IF(CG26="","",ROUNDUP((CK26-CG26)*24,0))</f>
        <v/>
      </c>
      <c r="CI27" s="167"/>
      <c r="CJ27" s="167"/>
      <c r="CK27" s="167"/>
      <c r="CL27" s="156" t="s">
        <v>50</v>
      </c>
      <c r="CM27" s="159"/>
      <c r="CN27" s="17"/>
      <c r="CO27" s="18"/>
      <c r="CP27" s="12"/>
      <c r="CQ27" s="12"/>
      <c r="CR27" s="12"/>
      <c r="CS27" s="12"/>
    </row>
    <row r="28" spans="1:100" ht="17.100000000000001" customHeight="1" x14ac:dyDescent="0.15">
      <c r="A28" s="149"/>
      <c r="B28" s="150"/>
      <c r="C28" s="118"/>
      <c r="D28" s="119" t="s">
        <v>56</v>
      </c>
      <c r="E28" s="119"/>
      <c r="F28" s="119"/>
      <c r="G28" s="119"/>
      <c r="H28" s="119"/>
      <c r="I28" s="119"/>
      <c r="J28" s="120"/>
      <c r="K28" s="125"/>
      <c r="L28" s="126"/>
      <c r="M28" s="126"/>
      <c r="N28" s="123" t="s">
        <v>43</v>
      </c>
      <c r="O28" s="127"/>
      <c r="P28" s="126"/>
      <c r="Q28" s="128"/>
      <c r="R28" s="125"/>
      <c r="S28" s="126"/>
      <c r="T28" s="126"/>
      <c r="U28" s="123" t="s">
        <v>43</v>
      </c>
      <c r="V28" s="127"/>
      <c r="W28" s="126"/>
      <c r="X28" s="128"/>
      <c r="Y28" s="125"/>
      <c r="Z28" s="126"/>
      <c r="AA28" s="126"/>
      <c r="AB28" s="123" t="s">
        <v>43</v>
      </c>
      <c r="AC28" s="127"/>
      <c r="AD28" s="126"/>
      <c r="AE28" s="128"/>
      <c r="AF28" s="125"/>
      <c r="AG28" s="126"/>
      <c r="AH28" s="126"/>
      <c r="AI28" s="123" t="s">
        <v>43</v>
      </c>
      <c r="AJ28" s="127"/>
      <c r="AK28" s="126"/>
      <c r="AL28" s="128"/>
      <c r="AM28" s="125"/>
      <c r="AN28" s="126"/>
      <c r="AO28" s="126"/>
      <c r="AP28" s="123" t="s">
        <v>43</v>
      </c>
      <c r="AQ28" s="127"/>
      <c r="AR28" s="126"/>
      <c r="AS28" s="129"/>
      <c r="AT28" s="82"/>
      <c r="AU28" s="160"/>
      <c r="AV28" s="161"/>
      <c r="AW28" s="132"/>
      <c r="AX28" s="133" t="str">
        <f t="shared" si="0"/>
        <v>礼法室</v>
      </c>
      <c r="AY28" s="133"/>
      <c r="AZ28" s="133"/>
      <c r="BA28" s="133"/>
      <c r="BB28" s="133"/>
      <c r="BC28" s="133"/>
      <c r="BD28" s="134"/>
      <c r="BE28" s="138">
        <v>0.79166666666666663</v>
      </c>
      <c r="BF28" s="139"/>
      <c r="BG28" s="139"/>
      <c r="BH28" s="145" t="s">
        <v>53</v>
      </c>
      <c r="BI28" s="141">
        <v>0.875</v>
      </c>
      <c r="BJ28" s="139"/>
      <c r="BK28" s="142"/>
      <c r="BL28" s="143"/>
      <c r="BM28" s="144"/>
      <c r="BN28" s="144"/>
      <c r="BO28" s="145" t="s">
        <v>43</v>
      </c>
      <c r="BP28" s="146"/>
      <c r="BQ28" s="144"/>
      <c r="BR28" s="147"/>
      <c r="BS28" s="143"/>
      <c r="BT28" s="144"/>
      <c r="BU28" s="144"/>
      <c r="BV28" s="145" t="s">
        <v>43</v>
      </c>
      <c r="BW28" s="146"/>
      <c r="BX28" s="144"/>
      <c r="BY28" s="147"/>
      <c r="BZ28" s="143"/>
      <c r="CA28" s="144"/>
      <c r="CB28" s="144"/>
      <c r="CC28" s="145" t="s">
        <v>43</v>
      </c>
      <c r="CD28" s="146"/>
      <c r="CE28" s="144"/>
      <c r="CF28" s="147"/>
      <c r="CG28" s="143"/>
      <c r="CH28" s="144"/>
      <c r="CI28" s="144"/>
      <c r="CJ28" s="145" t="s">
        <v>43</v>
      </c>
      <c r="CK28" s="146"/>
      <c r="CL28" s="144"/>
      <c r="CM28" s="148"/>
      <c r="CN28" s="17"/>
      <c r="CO28" s="12"/>
      <c r="CP28" s="12"/>
      <c r="CQ28" s="12"/>
      <c r="CR28" s="12"/>
      <c r="CS28" s="12"/>
    </row>
    <row r="29" spans="1:100" ht="17.100000000000001" customHeight="1" x14ac:dyDescent="0.15">
      <c r="A29" s="149"/>
      <c r="B29" s="150"/>
      <c r="C29" s="151" t="s">
        <v>46</v>
      </c>
      <c r="D29" s="152" t="s">
        <v>47</v>
      </c>
      <c r="E29" s="152"/>
      <c r="F29" s="152"/>
      <c r="G29" s="152"/>
      <c r="H29" s="152"/>
      <c r="I29" s="152"/>
      <c r="J29" s="153" t="s">
        <v>48</v>
      </c>
      <c r="K29" s="154" t="s">
        <v>49</v>
      </c>
      <c r="L29" s="158" t="str">
        <f>IF(K28="","",ROUNDUP((O28-K28)*24,0))</f>
        <v/>
      </c>
      <c r="M29" s="158"/>
      <c r="N29" s="158"/>
      <c r="O29" s="158"/>
      <c r="P29" s="156" t="s">
        <v>50</v>
      </c>
      <c r="Q29" s="157"/>
      <c r="R29" s="154" t="s">
        <v>49</v>
      </c>
      <c r="S29" s="158" t="str">
        <f>IF(R28="","",ROUNDUP((V28-R28)*24,0))</f>
        <v/>
      </c>
      <c r="T29" s="158"/>
      <c r="U29" s="158"/>
      <c r="V29" s="158"/>
      <c r="W29" s="156" t="s">
        <v>50</v>
      </c>
      <c r="X29" s="157"/>
      <c r="Y29" s="154" t="s">
        <v>49</v>
      </c>
      <c r="Z29" s="158" t="str">
        <f>IF(Y28="","",ROUNDUP((AC28-Y28)*24,0))</f>
        <v/>
      </c>
      <c r="AA29" s="158"/>
      <c r="AB29" s="158"/>
      <c r="AC29" s="158"/>
      <c r="AD29" s="156" t="s">
        <v>50</v>
      </c>
      <c r="AE29" s="157"/>
      <c r="AF29" s="154" t="s">
        <v>49</v>
      </c>
      <c r="AG29" s="158" t="str">
        <f>IF(AF28="","",ROUNDUP((AJ28-AF28)*24,0))</f>
        <v/>
      </c>
      <c r="AH29" s="158"/>
      <c r="AI29" s="158"/>
      <c r="AJ29" s="158"/>
      <c r="AK29" s="156" t="s">
        <v>50</v>
      </c>
      <c r="AL29" s="157"/>
      <c r="AM29" s="154" t="s">
        <v>49</v>
      </c>
      <c r="AN29" s="158" t="str">
        <f>IF(AM28="","",ROUNDUP((AQ28-AM28)*24,0))</f>
        <v/>
      </c>
      <c r="AO29" s="158"/>
      <c r="AP29" s="158"/>
      <c r="AQ29" s="158"/>
      <c r="AR29" s="156" t="s">
        <v>50</v>
      </c>
      <c r="AS29" s="159"/>
      <c r="AT29" s="11"/>
      <c r="AU29" s="160"/>
      <c r="AV29" s="161"/>
      <c r="AW29" s="162" t="s">
        <v>46</v>
      </c>
      <c r="AX29" s="163" t="str">
        <f t="shared" si="0"/>
        <v>1階</v>
      </c>
      <c r="AY29" s="163"/>
      <c r="AZ29" s="163"/>
      <c r="BA29" s="163"/>
      <c r="BB29" s="163"/>
      <c r="BC29" s="163"/>
      <c r="BD29" s="164" t="s">
        <v>48</v>
      </c>
      <c r="BE29" s="154" t="s">
        <v>54</v>
      </c>
      <c r="BF29" s="167">
        <f>IF(BE28="","",ROUNDUP((BI28-BE28)*24,0))</f>
        <v>2</v>
      </c>
      <c r="BG29" s="167"/>
      <c r="BH29" s="167"/>
      <c r="BI29" s="167"/>
      <c r="BJ29" s="156" t="s">
        <v>55</v>
      </c>
      <c r="BK29" s="157"/>
      <c r="BL29" s="154" t="s">
        <v>49</v>
      </c>
      <c r="BM29" s="170" t="str">
        <f>IF(BL28="","",ROUNDUP((BP28-BL28)*24,0))</f>
        <v/>
      </c>
      <c r="BN29" s="170"/>
      <c r="BO29" s="170"/>
      <c r="BP29" s="170"/>
      <c r="BQ29" s="156" t="s">
        <v>50</v>
      </c>
      <c r="BR29" s="157"/>
      <c r="BS29" s="154" t="s">
        <v>49</v>
      </c>
      <c r="BT29" s="170" t="str">
        <f>IF(BS28="","",ROUNDUP((BW28-BS28)*24,0))</f>
        <v/>
      </c>
      <c r="BU29" s="170"/>
      <c r="BV29" s="170"/>
      <c r="BW29" s="170"/>
      <c r="BX29" s="156" t="s">
        <v>50</v>
      </c>
      <c r="BY29" s="157"/>
      <c r="BZ29" s="154" t="s">
        <v>49</v>
      </c>
      <c r="CA29" s="170" t="str">
        <f>IF(BZ28="","",ROUNDUP((CD28-BZ28)*24,0))</f>
        <v/>
      </c>
      <c r="CB29" s="170"/>
      <c r="CC29" s="170"/>
      <c r="CD29" s="170"/>
      <c r="CE29" s="156" t="s">
        <v>50</v>
      </c>
      <c r="CF29" s="157"/>
      <c r="CG29" s="154" t="s">
        <v>49</v>
      </c>
      <c r="CH29" s="170" t="str">
        <f>IF(CG28="","",ROUNDUP((CK28-CG28)*24,0))</f>
        <v/>
      </c>
      <c r="CI29" s="170"/>
      <c r="CJ29" s="170"/>
      <c r="CK29" s="170"/>
      <c r="CL29" s="156" t="s">
        <v>50</v>
      </c>
      <c r="CM29" s="159"/>
      <c r="CN29" s="17"/>
      <c r="CO29" s="18"/>
      <c r="CP29" s="12"/>
      <c r="CQ29" s="12"/>
      <c r="CR29" s="12"/>
      <c r="CS29" s="12"/>
    </row>
    <row r="30" spans="1:100" ht="17.100000000000001" customHeight="1" x14ac:dyDescent="0.15">
      <c r="A30" s="149"/>
      <c r="B30" s="150"/>
      <c r="C30" s="118"/>
      <c r="D30" s="119" t="s">
        <v>57</v>
      </c>
      <c r="E30" s="119"/>
      <c r="F30" s="119"/>
      <c r="G30" s="119"/>
      <c r="H30" s="119"/>
      <c r="I30" s="119"/>
      <c r="J30" s="120"/>
      <c r="K30" s="125"/>
      <c r="L30" s="126"/>
      <c r="M30" s="126"/>
      <c r="N30" s="123" t="s">
        <v>43</v>
      </c>
      <c r="O30" s="127"/>
      <c r="P30" s="126"/>
      <c r="Q30" s="128"/>
      <c r="R30" s="125"/>
      <c r="S30" s="126"/>
      <c r="T30" s="126"/>
      <c r="U30" s="123" t="s">
        <v>43</v>
      </c>
      <c r="V30" s="127"/>
      <c r="W30" s="126"/>
      <c r="X30" s="128"/>
      <c r="Y30" s="125"/>
      <c r="Z30" s="126"/>
      <c r="AA30" s="126"/>
      <c r="AB30" s="123" t="s">
        <v>43</v>
      </c>
      <c r="AC30" s="127"/>
      <c r="AD30" s="126"/>
      <c r="AE30" s="128"/>
      <c r="AF30" s="125"/>
      <c r="AG30" s="126"/>
      <c r="AH30" s="126"/>
      <c r="AI30" s="123" t="s">
        <v>43</v>
      </c>
      <c r="AJ30" s="127"/>
      <c r="AK30" s="126"/>
      <c r="AL30" s="128"/>
      <c r="AM30" s="125"/>
      <c r="AN30" s="126"/>
      <c r="AO30" s="126"/>
      <c r="AP30" s="123" t="s">
        <v>43</v>
      </c>
      <c r="AQ30" s="127"/>
      <c r="AR30" s="126"/>
      <c r="AS30" s="129"/>
      <c r="AT30" s="82"/>
      <c r="AU30" s="160"/>
      <c r="AV30" s="161"/>
      <c r="AW30" s="132"/>
      <c r="AX30" s="133" t="str">
        <f t="shared" si="0"/>
        <v>実習室</v>
      </c>
      <c r="AY30" s="133"/>
      <c r="AZ30" s="133"/>
      <c r="BA30" s="133"/>
      <c r="BB30" s="133"/>
      <c r="BC30" s="133"/>
      <c r="BD30" s="134"/>
      <c r="BE30" s="143"/>
      <c r="BF30" s="144"/>
      <c r="BG30" s="144"/>
      <c r="BH30" s="145" t="s">
        <v>53</v>
      </c>
      <c r="BI30" s="146"/>
      <c r="BJ30" s="144"/>
      <c r="BK30" s="147"/>
      <c r="BL30" s="143"/>
      <c r="BM30" s="144"/>
      <c r="BN30" s="144"/>
      <c r="BO30" s="145" t="s">
        <v>43</v>
      </c>
      <c r="BP30" s="146"/>
      <c r="BQ30" s="144"/>
      <c r="BR30" s="147"/>
      <c r="BS30" s="143"/>
      <c r="BT30" s="144"/>
      <c r="BU30" s="144"/>
      <c r="BV30" s="145" t="s">
        <v>43</v>
      </c>
      <c r="BW30" s="146"/>
      <c r="BX30" s="144"/>
      <c r="BY30" s="147"/>
      <c r="BZ30" s="143"/>
      <c r="CA30" s="144"/>
      <c r="CB30" s="144"/>
      <c r="CC30" s="145" t="s">
        <v>43</v>
      </c>
      <c r="CD30" s="146"/>
      <c r="CE30" s="144"/>
      <c r="CF30" s="147"/>
      <c r="CG30" s="143"/>
      <c r="CH30" s="144"/>
      <c r="CI30" s="144"/>
      <c r="CJ30" s="145" t="s">
        <v>43</v>
      </c>
      <c r="CK30" s="146"/>
      <c r="CL30" s="144"/>
      <c r="CM30" s="148"/>
      <c r="CN30" s="17"/>
      <c r="CO30" s="12"/>
      <c r="CP30" s="12"/>
      <c r="CQ30" s="12"/>
      <c r="CR30" s="12"/>
      <c r="CS30" s="12"/>
    </row>
    <row r="31" spans="1:100" ht="17.100000000000001" customHeight="1" x14ac:dyDescent="0.15">
      <c r="A31" s="172"/>
      <c r="B31" s="173"/>
      <c r="C31" s="151" t="s">
        <v>46</v>
      </c>
      <c r="D31" s="152" t="s">
        <v>47</v>
      </c>
      <c r="E31" s="152"/>
      <c r="F31" s="152"/>
      <c r="G31" s="152"/>
      <c r="H31" s="152"/>
      <c r="I31" s="152"/>
      <c r="J31" s="153" t="s">
        <v>48</v>
      </c>
      <c r="K31" s="154" t="s">
        <v>49</v>
      </c>
      <c r="L31" s="158" t="str">
        <f>IF(K30="","",ROUNDUP((O30-K30)*24,0))</f>
        <v/>
      </c>
      <c r="M31" s="158"/>
      <c r="N31" s="158"/>
      <c r="O31" s="158"/>
      <c r="P31" s="156" t="s">
        <v>50</v>
      </c>
      <c r="Q31" s="157"/>
      <c r="R31" s="154" t="s">
        <v>49</v>
      </c>
      <c r="S31" s="158" t="str">
        <f>IF(R30="","",ROUNDUP((V30-R30)*24,0))</f>
        <v/>
      </c>
      <c r="T31" s="158"/>
      <c r="U31" s="158"/>
      <c r="V31" s="158"/>
      <c r="W31" s="156" t="s">
        <v>50</v>
      </c>
      <c r="X31" s="157"/>
      <c r="Y31" s="154" t="s">
        <v>49</v>
      </c>
      <c r="Z31" s="158" t="str">
        <f>IF(Y30="","",ROUNDUP((AC30-Y30)*24,0))</f>
        <v/>
      </c>
      <c r="AA31" s="158"/>
      <c r="AB31" s="158"/>
      <c r="AC31" s="158"/>
      <c r="AD31" s="156" t="s">
        <v>50</v>
      </c>
      <c r="AE31" s="157"/>
      <c r="AF31" s="154" t="s">
        <v>49</v>
      </c>
      <c r="AG31" s="158" t="str">
        <f>IF(AF30="","",ROUNDUP((AJ30-AF30)*24,0))</f>
        <v/>
      </c>
      <c r="AH31" s="158"/>
      <c r="AI31" s="158"/>
      <c r="AJ31" s="158"/>
      <c r="AK31" s="156" t="s">
        <v>50</v>
      </c>
      <c r="AL31" s="157"/>
      <c r="AM31" s="154" t="s">
        <v>49</v>
      </c>
      <c r="AN31" s="158" t="str">
        <f>IF(AM30="","",ROUNDUP((AQ30-AM30)*24,0))</f>
        <v/>
      </c>
      <c r="AO31" s="158"/>
      <c r="AP31" s="158"/>
      <c r="AQ31" s="158"/>
      <c r="AR31" s="156" t="s">
        <v>50</v>
      </c>
      <c r="AS31" s="159"/>
      <c r="AT31" s="11"/>
      <c r="AU31" s="160"/>
      <c r="AV31" s="161"/>
      <c r="AW31" s="162" t="s">
        <v>46</v>
      </c>
      <c r="AX31" s="163" t="str">
        <f t="shared" si="0"/>
        <v>1階</v>
      </c>
      <c r="AY31" s="163"/>
      <c r="AZ31" s="163"/>
      <c r="BA31" s="163"/>
      <c r="BB31" s="163"/>
      <c r="BC31" s="163"/>
      <c r="BD31" s="164" t="s">
        <v>48</v>
      </c>
      <c r="BE31" s="154" t="s">
        <v>54</v>
      </c>
      <c r="BF31" s="170" t="str">
        <f>IF(BE30="","",ROUNDUP((BI30-BE30)*24,0))</f>
        <v/>
      </c>
      <c r="BG31" s="170"/>
      <c r="BH31" s="170"/>
      <c r="BI31" s="170"/>
      <c r="BJ31" s="156" t="s">
        <v>55</v>
      </c>
      <c r="BK31" s="157"/>
      <c r="BL31" s="154" t="s">
        <v>49</v>
      </c>
      <c r="BM31" s="170" t="str">
        <f>IF(BL30="","",ROUNDUP((BP30-BL30)*24,0))</f>
        <v/>
      </c>
      <c r="BN31" s="170"/>
      <c r="BO31" s="170"/>
      <c r="BP31" s="170"/>
      <c r="BQ31" s="156" t="s">
        <v>50</v>
      </c>
      <c r="BR31" s="157"/>
      <c r="BS31" s="154" t="s">
        <v>49</v>
      </c>
      <c r="BT31" s="170" t="str">
        <f>IF(BS30="","",ROUNDUP((BW30-BS30)*24,0))</f>
        <v/>
      </c>
      <c r="BU31" s="170"/>
      <c r="BV31" s="170"/>
      <c r="BW31" s="170"/>
      <c r="BX31" s="156" t="s">
        <v>50</v>
      </c>
      <c r="BY31" s="157"/>
      <c r="BZ31" s="154" t="s">
        <v>49</v>
      </c>
      <c r="CA31" s="170" t="str">
        <f>IF(BZ30="","",ROUNDUP((CD30-BZ30)*24,0))</f>
        <v/>
      </c>
      <c r="CB31" s="170"/>
      <c r="CC31" s="170"/>
      <c r="CD31" s="170"/>
      <c r="CE31" s="156" t="s">
        <v>50</v>
      </c>
      <c r="CF31" s="157"/>
      <c r="CG31" s="154" t="s">
        <v>49</v>
      </c>
      <c r="CH31" s="170" t="str">
        <f>IF(CG30="","",ROUNDUP((CK30-CG30)*24,0))</f>
        <v/>
      </c>
      <c r="CI31" s="170"/>
      <c r="CJ31" s="170"/>
      <c r="CK31" s="170"/>
      <c r="CL31" s="156" t="s">
        <v>50</v>
      </c>
      <c r="CM31" s="159"/>
      <c r="CN31" s="17"/>
      <c r="CO31" s="18"/>
      <c r="CP31" s="12"/>
      <c r="CQ31" s="12"/>
      <c r="CR31" s="12"/>
      <c r="CS31" s="12"/>
    </row>
    <row r="32" spans="1:100" ht="21.95" customHeight="1" x14ac:dyDescent="0.15">
      <c r="A32" s="174" t="s">
        <v>58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6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8"/>
      <c r="AT32" s="82"/>
      <c r="AU32" s="179" t="s">
        <v>58</v>
      </c>
      <c r="AV32" s="180"/>
      <c r="AW32" s="180"/>
      <c r="AX32" s="180"/>
      <c r="AY32" s="180"/>
      <c r="AZ32" s="180"/>
      <c r="BA32" s="180"/>
      <c r="BB32" s="180"/>
      <c r="BC32" s="180"/>
      <c r="BD32" s="180"/>
      <c r="BE32" s="181" t="s">
        <v>59</v>
      </c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3"/>
      <c r="CN32" s="17" t="s">
        <v>60</v>
      </c>
      <c r="CO32" s="12"/>
      <c r="CP32" s="12"/>
      <c r="CQ32" s="12"/>
      <c r="CR32" s="12"/>
      <c r="CS32" s="12"/>
      <c r="CT32" s="12"/>
      <c r="CU32" s="12"/>
      <c r="CV32" s="12"/>
    </row>
    <row r="33" spans="1:100" ht="21.95" customHeight="1" x14ac:dyDescent="0.15">
      <c r="A33" s="184"/>
      <c r="B33" s="175"/>
      <c r="C33" s="175"/>
      <c r="D33" s="175"/>
      <c r="E33" s="175"/>
      <c r="F33" s="175"/>
      <c r="G33" s="175"/>
      <c r="H33" s="175"/>
      <c r="I33" s="175"/>
      <c r="J33" s="175"/>
      <c r="K33" s="185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7"/>
      <c r="AT33" s="82"/>
      <c r="AU33" s="179"/>
      <c r="AV33" s="180"/>
      <c r="AW33" s="180"/>
      <c r="AX33" s="180"/>
      <c r="AY33" s="180"/>
      <c r="AZ33" s="180"/>
      <c r="BA33" s="180"/>
      <c r="BB33" s="180"/>
      <c r="BC33" s="180"/>
      <c r="BD33" s="180"/>
      <c r="BE33" s="188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90"/>
      <c r="CN33" s="17"/>
      <c r="CO33" s="12"/>
      <c r="CP33" s="12"/>
      <c r="CQ33" s="12"/>
      <c r="CR33" s="12"/>
      <c r="CS33" s="12"/>
      <c r="CT33" s="12"/>
      <c r="CU33" s="12"/>
      <c r="CV33" s="12"/>
    </row>
    <row r="34" spans="1:100" ht="24.95" customHeight="1" x14ac:dyDescent="0.15">
      <c r="A34" s="191"/>
      <c r="B34" s="192" t="s">
        <v>61</v>
      </c>
      <c r="C34" s="101"/>
      <c r="D34" s="101"/>
      <c r="E34" s="101"/>
      <c r="F34" s="101"/>
      <c r="G34" s="101"/>
      <c r="H34" s="101"/>
      <c r="I34" s="101"/>
      <c r="J34" s="193"/>
      <c r="K34" s="194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195"/>
      <c r="AT34" s="82"/>
      <c r="AU34" s="191"/>
      <c r="AV34" s="192" t="s">
        <v>61</v>
      </c>
      <c r="AW34" s="101"/>
      <c r="AX34" s="101"/>
      <c r="AY34" s="101"/>
      <c r="AZ34" s="101"/>
      <c r="BA34" s="101"/>
      <c r="BB34" s="101"/>
      <c r="BC34" s="101"/>
      <c r="BD34" s="193"/>
      <c r="BE34" s="196" t="s">
        <v>62</v>
      </c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8"/>
      <c r="CN34" s="17" t="s">
        <v>63</v>
      </c>
      <c r="CO34" s="12"/>
      <c r="CP34" s="12"/>
      <c r="CQ34" s="12"/>
      <c r="CR34" s="12"/>
      <c r="CS34" s="12"/>
      <c r="CT34" s="12"/>
      <c r="CU34" s="12"/>
      <c r="CV34" s="12"/>
    </row>
    <row r="35" spans="1:100" ht="17.100000000000001" customHeight="1" x14ac:dyDescent="0.15">
      <c r="A35" s="199" t="s">
        <v>64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1" t="s">
        <v>28</v>
      </c>
      <c r="L35" s="202"/>
      <c r="M35" s="202"/>
      <c r="N35" s="203" t="s">
        <v>65</v>
      </c>
      <c r="O35" s="203"/>
      <c r="P35" s="203"/>
      <c r="Q35" s="203"/>
      <c r="R35" s="204"/>
      <c r="S35" s="202" t="s">
        <v>28</v>
      </c>
      <c r="T35" s="202"/>
      <c r="U35" s="203" t="s">
        <v>66</v>
      </c>
      <c r="V35" s="203"/>
      <c r="W35" s="203"/>
      <c r="X35" s="6"/>
      <c r="Y35" s="204"/>
      <c r="Z35" s="202" t="s">
        <v>28</v>
      </c>
      <c r="AA35" s="202"/>
      <c r="AB35" s="203" t="s">
        <v>67</v>
      </c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2" t="s">
        <v>28</v>
      </c>
      <c r="AN35" s="202"/>
      <c r="AO35" s="203" t="s">
        <v>68</v>
      </c>
      <c r="AP35" s="203"/>
      <c r="AQ35" s="203"/>
      <c r="AR35" s="203"/>
      <c r="AS35" s="205"/>
      <c r="AT35" s="82"/>
      <c r="AU35" s="206" t="s">
        <v>64</v>
      </c>
      <c r="AV35" s="207"/>
      <c r="AW35" s="207"/>
      <c r="AX35" s="207"/>
      <c r="AY35" s="207"/>
      <c r="AZ35" s="207"/>
      <c r="BA35" s="207"/>
      <c r="BB35" s="207"/>
      <c r="BC35" s="207"/>
      <c r="BD35" s="207"/>
      <c r="BE35" s="201" t="s">
        <v>69</v>
      </c>
      <c r="BF35" s="202"/>
      <c r="BG35" s="202"/>
      <c r="BH35" s="203" t="s">
        <v>65</v>
      </c>
      <c r="BI35" s="203"/>
      <c r="BJ35" s="203"/>
      <c r="BK35" s="203"/>
      <c r="BL35" s="204"/>
      <c r="BM35" s="202" t="s">
        <v>28</v>
      </c>
      <c r="BN35" s="202"/>
      <c r="BO35" s="203" t="s">
        <v>66</v>
      </c>
      <c r="BP35" s="203"/>
      <c r="BQ35" s="203"/>
      <c r="BR35" s="6"/>
      <c r="BS35" s="204"/>
      <c r="BT35" s="202" t="s">
        <v>69</v>
      </c>
      <c r="BU35" s="202"/>
      <c r="BV35" s="203" t="s">
        <v>67</v>
      </c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2" t="s">
        <v>28</v>
      </c>
      <c r="CH35" s="202"/>
      <c r="CI35" s="203" t="s">
        <v>68</v>
      </c>
      <c r="CJ35" s="203"/>
      <c r="CK35" s="203"/>
      <c r="CL35" s="203"/>
      <c r="CM35" s="205"/>
      <c r="CN35" s="17" t="s">
        <v>70</v>
      </c>
      <c r="CO35" s="12" t="s">
        <v>71</v>
      </c>
      <c r="CP35" s="12"/>
      <c r="CQ35" s="12"/>
      <c r="CR35" s="12"/>
      <c r="CS35" s="12"/>
      <c r="CT35" s="12"/>
      <c r="CU35" s="12"/>
      <c r="CV35" s="12"/>
    </row>
    <row r="36" spans="1:100" ht="17.100000000000001" customHeight="1" x14ac:dyDescent="0.15">
      <c r="A36" s="208" t="s">
        <v>72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10" t="s">
        <v>28</v>
      </c>
      <c r="L36" s="211"/>
      <c r="M36" s="211"/>
      <c r="N36" s="212" t="s">
        <v>73</v>
      </c>
      <c r="O36" s="212"/>
      <c r="P36" s="212"/>
      <c r="Q36" s="212"/>
      <c r="R36" s="212"/>
      <c r="S36" s="211" t="s">
        <v>28</v>
      </c>
      <c r="T36" s="211"/>
      <c r="U36" s="212" t="s">
        <v>74</v>
      </c>
      <c r="V36" s="212"/>
      <c r="W36" s="212"/>
      <c r="X36" s="213"/>
      <c r="Y36" s="213"/>
      <c r="Z36" s="211" t="s">
        <v>28</v>
      </c>
      <c r="AA36" s="211"/>
      <c r="AB36" s="212" t="s">
        <v>75</v>
      </c>
      <c r="AC36" s="212"/>
      <c r="AD36" s="212"/>
      <c r="AE36" s="212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5" t="s">
        <v>76</v>
      </c>
      <c r="AT36" s="82"/>
      <c r="AU36" s="216" t="s">
        <v>72</v>
      </c>
      <c r="AV36" s="217"/>
      <c r="AW36" s="217"/>
      <c r="AX36" s="217"/>
      <c r="AY36" s="217"/>
      <c r="AZ36" s="217"/>
      <c r="BA36" s="217"/>
      <c r="BB36" s="217"/>
      <c r="BC36" s="217"/>
      <c r="BD36" s="217"/>
      <c r="BE36" s="210" t="s">
        <v>69</v>
      </c>
      <c r="BF36" s="211"/>
      <c r="BG36" s="211"/>
      <c r="BH36" s="212" t="s">
        <v>73</v>
      </c>
      <c r="BI36" s="212"/>
      <c r="BJ36" s="212"/>
      <c r="BK36" s="212"/>
      <c r="BL36" s="212"/>
      <c r="BM36" s="211" t="s">
        <v>69</v>
      </c>
      <c r="BN36" s="211"/>
      <c r="BO36" s="212" t="s">
        <v>74</v>
      </c>
      <c r="BP36" s="212"/>
      <c r="BQ36" s="212"/>
      <c r="BR36" s="213"/>
      <c r="BS36" s="213"/>
      <c r="BT36" s="211" t="s">
        <v>28</v>
      </c>
      <c r="BU36" s="211"/>
      <c r="BV36" s="212" t="s">
        <v>75</v>
      </c>
      <c r="BW36" s="212"/>
      <c r="BX36" s="212"/>
      <c r="BY36" s="212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5" t="s">
        <v>76</v>
      </c>
      <c r="CN36" s="17"/>
      <c r="CO36" s="12" t="s">
        <v>77</v>
      </c>
      <c r="CP36" s="12"/>
      <c r="CQ36" s="12"/>
      <c r="CR36" s="12"/>
      <c r="CS36" s="12"/>
      <c r="CT36" s="12"/>
      <c r="CU36" s="12"/>
      <c r="CV36" s="12"/>
    </row>
    <row r="37" spans="1:100" ht="21.95" customHeight="1" x14ac:dyDescent="0.15">
      <c r="A37" s="100" t="s">
        <v>78</v>
      </c>
      <c r="B37" s="101"/>
      <c r="C37" s="101"/>
      <c r="D37" s="101"/>
      <c r="E37" s="101"/>
      <c r="F37" s="101"/>
      <c r="G37" s="101"/>
      <c r="H37" s="101"/>
      <c r="I37" s="101"/>
      <c r="J37" s="101"/>
      <c r="K37" s="218" t="s">
        <v>28</v>
      </c>
      <c r="L37" s="219"/>
      <c r="M37" s="219"/>
      <c r="N37" s="9" t="s">
        <v>79</v>
      </c>
      <c r="O37" s="9"/>
      <c r="P37" s="9"/>
      <c r="Q37" s="220"/>
      <c r="R37" s="220"/>
      <c r="S37" s="220"/>
      <c r="T37" s="220"/>
      <c r="U37" s="221" t="s">
        <v>28</v>
      </c>
      <c r="V37" s="221"/>
      <c r="W37" s="221"/>
      <c r="X37" s="222" t="s">
        <v>80</v>
      </c>
      <c r="Y37" s="222"/>
      <c r="Z37" s="222"/>
      <c r="AA37" s="223"/>
      <c r="AB37" s="224"/>
      <c r="AC37" s="224"/>
      <c r="AD37" s="224"/>
      <c r="AE37" s="224"/>
      <c r="AF37" s="225"/>
      <c r="AG37" s="225"/>
      <c r="AH37" s="225"/>
      <c r="AI37" s="225"/>
      <c r="AJ37" s="225"/>
      <c r="AK37" s="225"/>
      <c r="AL37" s="226"/>
      <c r="AM37" s="227"/>
      <c r="AN37" s="228"/>
      <c r="AO37" s="228"/>
      <c r="AP37" s="220"/>
      <c r="AQ37" s="220"/>
      <c r="AR37" s="220"/>
      <c r="AS37" s="229"/>
      <c r="AT37" s="82"/>
      <c r="AU37" s="230" t="s">
        <v>78</v>
      </c>
      <c r="AV37" s="231"/>
      <c r="AW37" s="231"/>
      <c r="AX37" s="231"/>
      <c r="AY37" s="231"/>
      <c r="AZ37" s="231"/>
      <c r="BA37" s="231"/>
      <c r="BB37" s="231"/>
      <c r="BC37" s="231"/>
      <c r="BD37" s="231"/>
      <c r="BE37" s="232" t="s">
        <v>28</v>
      </c>
      <c r="BF37" s="221"/>
      <c r="BG37" s="221"/>
      <c r="BH37" s="233" t="s">
        <v>79</v>
      </c>
      <c r="BI37" s="233"/>
      <c r="BJ37" s="233"/>
      <c r="BK37" s="223"/>
      <c r="BL37" s="223"/>
      <c r="BM37" s="223"/>
      <c r="BN37" s="223"/>
      <c r="BO37" s="221" t="s">
        <v>69</v>
      </c>
      <c r="BP37" s="221"/>
      <c r="BQ37" s="221"/>
      <c r="BR37" s="222" t="s">
        <v>80</v>
      </c>
      <c r="BS37" s="222"/>
      <c r="BT37" s="222"/>
      <c r="BU37" s="223"/>
      <c r="BV37" s="234"/>
      <c r="BW37" s="234"/>
      <c r="BX37" s="234"/>
      <c r="BY37" s="234"/>
      <c r="BZ37" s="235"/>
      <c r="CA37" s="235"/>
      <c r="CB37" s="235"/>
      <c r="CC37" s="235"/>
      <c r="CD37" s="235"/>
      <c r="CE37" s="235"/>
      <c r="CF37" s="236"/>
      <c r="CG37" s="227"/>
      <c r="CH37" s="227"/>
      <c r="CI37" s="227"/>
      <c r="CJ37" s="223"/>
      <c r="CK37" s="223"/>
      <c r="CL37" s="223"/>
      <c r="CM37" s="237"/>
      <c r="CN37" s="17" t="s">
        <v>81</v>
      </c>
      <c r="CO37" s="12"/>
      <c r="CP37" s="12"/>
      <c r="CQ37" s="12"/>
      <c r="CR37" s="12"/>
      <c r="CS37" s="12"/>
      <c r="CT37" s="12"/>
      <c r="CU37" s="12"/>
      <c r="CV37" s="12"/>
    </row>
    <row r="38" spans="1:100" s="247" customFormat="1" ht="24" customHeight="1" thickBot="1" x14ac:dyDescent="0.3">
      <c r="A38" s="238" t="s">
        <v>28</v>
      </c>
      <c r="B38" s="238"/>
      <c r="C38" s="238"/>
      <c r="D38" s="239" t="s">
        <v>82</v>
      </c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40"/>
      <c r="AU38" s="241" t="s">
        <v>69</v>
      </c>
      <c r="AV38" s="242"/>
      <c r="AW38" s="242"/>
      <c r="AX38" s="243" t="s">
        <v>82</v>
      </c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4" t="s">
        <v>83</v>
      </c>
      <c r="CO38" s="245"/>
      <c r="CP38" s="246"/>
      <c r="CQ38" s="246"/>
      <c r="CR38" s="246"/>
      <c r="CS38" s="246"/>
    </row>
    <row r="39" spans="1:100" s="253" customFormat="1" ht="18" customHeight="1" x14ac:dyDescent="0.25">
      <c r="A39" s="248" t="s">
        <v>84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50"/>
      <c r="AT39" s="251"/>
      <c r="AU39" s="248" t="s">
        <v>84</v>
      </c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50"/>
      <c r="CN39" s="17"/>
      <c r="CO39" s="252"/>
      <c r="CQ39" s="254"/>
      <c r="CR39" s="254"/>
      <c r="CS39" s="254"/>
    </row>
    <row r="40" spans="1:100" s="263" customFormat="1" ht="18" customHeight="1" x14ac:dyDescent="0.25">
      <c r="A40" s="255" t="s">
        <v>85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7" t="s">
        <v>86</v>
      </c>
      <c r="X40" s="256"/>
      <c r="Y40" s="256"/>
      <c r="Z40" s="256"/>
      <c r="AA40" s="256"/>
      <c r="AB40" s="256"/>
      <c r="AC40" s="256"/>
      <c r="AD40" s="258"/>
      <c r="AE40" s="257" t="s">
        <v>87</v>
      </c>
      <c r="AF40" s="256"/>
      <c r="AG40" s="256"/>
      <c r="AH40" s="256"/>
      <c r="AI40" s="256"/>
      <c r="AJ40" s="256"/>
      <c r="AK40" s="258"/>
      <c r="AL40" s="256" t="s">
        <v>88</v>
      </c>
      <c r="AM40" s="256"/>
      <c r="AN40" s="256"/>
      <c r="AO40" s="256"/>
      <c r="AP40" s="256"/>
      <c r="AQ40" s="256"/>
      <c r="AR40" s="256"/>
      <c r="AS40" s="259"/>
      <c r="AT40" s="260"/>
      <c r="AU40" s="255" t="s">
        <v>85</v>
      </c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7" t="s">
        <v>86</v>
      </c>
      <c r="BR40" s="256"/>
      <c r="BS40" s="256"/>
      <c r="BT40" s="256"/>
      <c r="BU40" s="256"/>
      <c r="BV40" s="256"/>
      <c r="BW40" s="256"/>
      <c r="BX40" s="258"/>
      <c r="BY40" s="257" t="s">
        <v>87</v>
      </c>
      <c r="BZ40" s="256"/>
      <c r="CA40" s="256"/>
      <c r="CB40" s="256"/>
      <c r="CC40" s="256"/>
      <c r="CD40" s="256"/>
      <c r="CE40" s="258"/>
      <c r="CF40" s="256" t="s">
        <v>88</v>
      </c>
      <c r="CG40" s="256"/>
      <c r="CH40" s="256"/>
      <c r="CI40" s="256"/>
      <c r="CJ40" s="256"/>
      <c r="CK40" s="256"/>
      <c r="CL40" s="256"/>
      <c r="CM40" s="259"/>
      <c r="CN40" s="261"/>
      <c r="CO40" s="262"/>
      <c r="CQ40" s="264"/>
      <c r="CR40" s="264"/>
      <c r="CS40" s="264"/>
    </row>
    <row r="41" spans="1:100" s="263" customFormat="1" ht="14.1" customHeight="1" x14ac:dyDescent="0.15">
      <c r="A41" s="265" t="s">
        <v>28</v>
      </c>
      <c r="B41" s="266"/>
      <c r="C41" s="267">
        <v>1</v>
      </c>
      <c r="D41" s="268" t="s">
        <v>89</v>
      </c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9"/>
      <c r="P41" s="268"/>
      <c r="Q41" s="268"/>
      <c r="R41" s="268"/>
      <c r="S41" s="268"/>
      <c r="T41" s="268"/>
      <c r="U41" s="268"/>
      <c r="V41" s="268"/>
      <c r="W41" s="270"/>
      <c r="X41" s="271"/>
      <c r="Y41" s="6"/>
      <c r="Z41" s="6"/>
      <c r="AA41" s="6"/>
      <c r="AB41" s="268"/>
      <c r="AC41" s="268"/>
      <c r="AD41" s="272"/>
      <c r="AE41" s="273">
        <v>1</v>
      </c>
      <c r="AF41" s="274"/>
      <c r="AG41" s="275" t="s">
        <v>90</v>
      </c>
      <c r="AH41" s="275"/>
      <c r="AI41" s="275"/>
      <c r="AJ41" s="275"/>
      <c r="AK41" s="276"/>
      <c r="AL41" s="277"/>
      <c r="AM41" s="277"/>
      <c r="AN41" s="277"/>
      <c r="AO41" s="277"/>
      <c r="AP41" s="277"/>
      <c r="AQ41" s="277"/>
      <c r="AR41" s="278" t="s">
        <v>91</v>
      </c>
      <c r="AS41" s="279"/>
      <c r="AT41" s="11"/>
      <c r="AU41" s="280" t="s">
        <v>28</v>
      </c>
      <c r="AV41" s="281"/>
      <c r="AW41" s="282">
        <v>1</v>
      </c>
      <c r="AX41" s="283" t="s">
        <v>89</v>
      </c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4"/>
      <c r="BJ41" s="283"/>
      <c r="BK41" s="283"/>
      <c r="BL41" s="283"/>
      <c r="BM41" s="283"/>
      <c r="BN41" s="283"/>
      <c r="BO41" s="283"/>
      <c r="BP41" s="283"/>
      <c r="BQ41" s="285"/>
      <c r="BR41" s="286"/>
      <c r="BS41" s="12"/>
      <c r="BT41" s="12"/>
      <c r="BU41" s="12"/>
      <c r="BV41" s="283"/>
      <c r="BW41" s="283"/>
      <c r="BX41" s="287"/>
      <c r="BY41" s="273">
        <v>1</v>
      </c>
      <c r="BZ41" s="274"/>
      <c r="CA41" s="275" t="s">
        <v>90</v>
      </c>
      <c r="CB41" s="275"/>
      <c r="CC41" s="275"/>
      <c r="CD41" s="275"/>
      <c r="CE41" s="276"/>
      <c r="CF41" s="277"/>
      <c r="CG41" s="277"/>
      <c r="CH41" s="277"/>
      <c r="CI41" s="277"/>
      <c r="CJ41" s="277"/>
      <c r="CK41" s="277"/>
      <c r="CL41" s="278" t="s">
        <v>91</v>
      </c>
      <c r="CM41" s="279"/>
      <c r="CN41" s="17"/>
      <c r="CO41" s="282"/>
      <c r="CQ41" s="264"/>
      <c r="CR41" s="264"/>
      <c r="CS41" s="264"/>
    </row>
    <row r="42" spans="1:100" ht="14.1" customHeight="1" x14ac:dyDescent="0.15">
      <c r="A42" s="265" t="s">
        <v>77</v>
      </c>
      <c r="B42" s="266"/>
      <c r="C42" s="267">
        <v>2</v>
      </c>
      <c r="D42" s="268" t="s">
        <v>92</v>
      </c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9"/>
      <c r="P42" s="268"/>
      <c r="Q42" s="268"/>
      <c r="R42" s="268"/>
      <c r="S42" s="268"/>
      <c r="T42" s="268"/>
      <c r="U42" s="268"/>
      <c r="V42" s="268"/>
      <c r="W42" s="288" t="s">
        <v>28</v>
      </c>
      <c r="X42" s="289"/>
      <c r="Y42" s="290">
        <v>1</v>
      </c>
      <c r="Z42" s="290" t="s">
        <v>93</v>
      </c>
      <c r="AA42" s="290"/>
      <c r="AB42" s="290"/>
      <c r="AC42" s="290"/>
      <c r="AD42" s="291"/>
      <c r="AE42" s="273"/>
      <c r="AF42" s="274"/>
      <c r="AG42" s="275"/>
      <c r="AH42" s="275"/>
      <c r="AI42" s="275"/>
      <c r="AJ42" s="275"/>
      <c r="AK42" s="276"/>
      <c r="AL42" s="277"/>
      <c r="AM42" s="277"/>
      <c r="AN42" s="277"/>
      <c r="AO42" s="277"/>
      <c r="AP42" s="277"/>
      <c r="AQ42" s="277"/>
      <c r="AR42" s="278"/>
      <c r="AS42" s="279"/>
      <c r="AT42" s="11"/>
      <c r="AU42" s="280" t="s">
        <v>77</v>
      </c>
      <c r="AV42" s="281"/>
      <c r="AW42" s="282">
        <v>2</v>
      </c>
      <c r="AX42" s="283" t="s">
        <v>92</v>
      </c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4"/>
      <c r="BJ42" s="283"/>
      <c r="BK42" s="283"/>
      <c r="BL42" s="283"/>
      <c r="BM42" s="283"/>
      <c r="BN42" s="283"/>
      <c r="BO42" s="283"/>
      <c r="BP42" s="283"/>
      <c r="BQ42" s="292" t="s">
        <v>28</v>
      </c>
      <c r="BR42" s="293"/>
      <c r="BS42" s="294">
        <v>1</v>
      </c>
      <c r="BT42" s="294" t="s">
        <v>93</v>
      </c>
      <c r="BU42" s="294"/>
      <c r="BV42" s="294"/>
      <c r="BW42" s="294"/>
      <c r="BX42" s="295"/>
      <c r="BY42" s="273"/>
      <c r="BZ42" s="274"/>
      <c r="CA42" s="275"/>
      <c r="CB42" s="275"/>
      <c r="CC42" s="275"/>
      <c r="CD42" s="275"/>
      <c r="CE42" s="276"/>
      <c r="CF42" s="277"/>
      <c r="CG42" s="277"/>
      <c r="CH42" s="277"/>
      <c r="CI42" s="277"/>
      <c r="CJ42" s="277"/>
      <c r="CK42" s="277"/>
      <c r="CL42" s="278"/>
      <c r="CM42" s="279"/>
      <c r="CN42" s="17"/>
      <c r="CO42" s="282"/>
      <c r="CQ42" s="12"/>
      <c r="CR42" s="12"/>
      <c r="CS42" s="12"/>
    </row>
    <row r="43" spans="1:100" s="296" customFormat="1" ht="14.1" customHeight="1" x14ac:dyDescent="0.15">
      <c r="A43" s="265" t="s">
        <v>77</v>
      </c>
      <c r="B43" s="266"/>
      <c r="C43" s="267">
        <v>3</v>
      </c>
      <c r="D43" s="268" t="s">
        <v>94</v>
      </c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9"/>
      <c r="P43" s="268"/>
      <c r="Q43" s="268"/>
      <c r="R43" s="268"/>
      <c r="S43" s="268"/>
      <c r="T43" s="268"/>
      <c r="U43" s="268"/>
      <c r="V43" s="268"/>
      <c r="W43" s="288"/>
      <c r="X43" s="289"/>
      <c r="Y43" s="290"/>
      <c r="Z43" s="290"/>
      <c r="AA43" s="290"/>
      <c r="AB43" s="290"/>
      <c r="AC43" s="290"/>
      <c r="AD43" s="291"/>
      <c r="AE43" s="273"/>
      <c r="AF43" s="274"/>
      <c r="AG43" s="275"/>
      <c r="AH43" s="275"/>
      <c r="AI43" s="275"/>
      <c r="AJ43" s="275"/>
      <c r="AK43" s="276"/>
      <c r="AL43" s="277"/>
      <c r="AM43" s="277"/>
      <c r="AN43" s="277"/>
      <c r="AO43" s="277"/>
      <c r="AP43" s="277"/>
      <c r="AQ43" s="277"/>
      <c r="AR43" s="278"/>
      <c r="AS43" s="279"/>
      <c r="AT43" s="11"/>
      <c r="AU43" s="280" t="s">
        <v>77</v>
      </c>
      <c r="AV43" s="281"/>
      <c r="AW43" s="282">
        <v>3</v>
      </c>
      <c r="AX43" s="283" t="s">
        <v>94</v>
      </c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4"/>
      <c r="BJ43" s="283"/>
      <c r="BK43" s="283"/>
      <c r="BL43" s="283"/>
      <c r="BM43" s="283"/>
      <c r="BN43" s="283"/>
      <c r="BO43" s="283"/>
      <c r="BP43" s="283"/>
      <c r="BQ43" s="292"/>
      <c r="BR43" s="293"/>
      <c r="BS43" s="294"/>
      <c r="BT43" s="294"/>
      <c r="BU43" s="294"/>
      <c r="BV43" s="294"/>
      <c r="BW43" s="294"/>
      <c r="BX43" s="295"/>
      <c r="BY43" s="273"/>
      <c r="BZ43" s="274"/>
      <c r="CA43" s="275"/>
      <c r="CB43" s="275"/>
      <c r="CC43" s="275"/>
      <c r="CD43" s="275"/>
      <c r="CE43" s="276"/>
      <c r="CF43" s="277"/>
      <c r="CG43" s="277"/>
      <c r="CH43" s="277"/>
      <c r="CI43" s="277"/>
      <c r="CJ43" s="277"/>
      <c r="CK43" s="277"/>
      <c r="CL43" s="278"/>
      <c r="CM43" s="279"/>
      <c r="CN43" s="17"/>
      <c r="CO43" s="282"/>
      <c r="CQ43" s="283"/>
      <c r="CR43" s="283"/>
      <c r="CS43" s="283"/>
    </row>
    <row r="44" spans="1:100" s="296" customFormat="1" ht="14.1" customHeight="1" x14ac:dyDescent="0.15">
      <c r="A44" s="265" t="s">
        <v>77</v>
      </c>
      <c r="B44" s="266"/>
      <c r="C44" s="267">
        <v>4</v>
      </c>
      <c r="D44" s="268" t="s">
        <v>95</v>
      </c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9"/>
      <c r="P44" s="268"/>
      <c r="Q44" s="268"/>
      <c r="R44" s="268"/>
      <c r="S44" s="268"/>
      <c r="T44" s="268"/>
      <c r="U44" s="268"/>
      <c r="V44" s="268"/>
      <c r="W44" s="288" t="s">
        <v>28</v>
      </c>
      <c r="X44" s="289"/>
      <c r="Y44" s="290">
        <v>2</v>
      </c>
      <c r="Z44" s="290" t="s">
        <v>96</v>
      </c>
      <c r="AA44" s="290"/>
      <c r="AB44" s="290"/>
      <c r="AC44" s="290"/>
      <c r="AD44" s="291"/>
      <c r="AE44" s="297">
        <v>2</v>
      </c>
      <c r="AF44" s="298"/>
      <c r="AG44" s="299" t="s">
        <v>97</v>
      </c>
      <c r="AH44" s="299"/>
      <c r="AI44" s="299"/>
      <c r="AJ44" s="299"/>
      <c r="AK44" s="300"/>
      <c r="AL44" s="301"/>
      <c r="AM44" s="301"/>
      <c r="AN44" s="301"/>
      <c r="AO44" s="301"/>
      <c r="AP44" s="301"/>
      <c r="AQ44" s="301"/>
      <c r="AR44" s="302" t="s">
        <v>91</v>
      </c>
      <c r="AS44" s="303"/>
      <c r="AT44" s="11"/>
      <c r="AU44" s="280" t="s">
        <v>77</v>
      </c>
      <c r="AV44" s="281"/>
      <c r="AW44" s="282">
        <v>4</v>
      </c>
      <c r="AX44" s="283" t="s">
        <v>95</v>
      </c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4"/>
      <c r="BJ44" s="283"/>
      <c r="BK44" s="283"/>
      <c r="BL44" s="283"/>
      <c r="BM44" s="283"/>
      <c r="BN44" s="283"/>
      <c r="BO44" s="283"/>
      <c r="BP44" s="283"/>
      <c r="BQ44" s="292" t="s">
        <v>28</v>
      </c>
      <c r="BR44" s="293"/>
      <c r="BS44" s="294">
        <v>2</v>
      </c>
      <c r="BT44" s="294" t="s">
        <v>96</v>
      </c>
      <c r="BU44" s="294"/>
      <c r="BV44" s="294"/>
      <c r="BW44" s="294"/>
      <c r="BX44" s="295"/>
      <c r="BY44" s="297">
        <v>2</v>
      </c>
      <c r="BZ44" s="298"/>
      <c r="CA44" s="299" t="s">
        <v>97</v>
      </c>
      <c r="CB44" s="299"/>
      <c r="CC44" s="299"/>
      <c r="CD44" s="299"/>
      <c r="CE44" s="300"/>
      <c r="CF44" s="301"/>
      <c r="CG44" s="301"/>
      <c r="CH44" s="301"/>
      <c r="CI44" s="301"/>
      <c r="CJ44" s="301"/>
      <c r="CK44" s="301"/>
      <c r="CL44" s="302" t="s">
        <v>91</v>
      </c>
      <c r="CM44" s="303"/>
      <c r="CN44" s="17"/>
      <c r="CO44" s="282"/>
      <c r="CQ44" s="283"/>
      <c r="CR44" s="283"/>
      <c r="CS44" s="283"/>
    </row>
    <row r="45" spans="1:100" s="296" customFormat="1" ht="14.1" customHeight="1" x14ac:dyDescent="0.15">
      <c r="A45" s="265" t="s">
        <v>77</v>
      </c>
      <c r="B45" s="266"/>
      <c r="C45" s="267">
        <v>5</v>
      </c>
      <c r="D45" s="304" t="s">
        <v>98</v>
      </c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9"/>
      <c r="P45" s="268"/>
      <c r="Q45" s="268"/>
      <c r="R45" s="268"/>
      <c r="S45" s="268"/>
      <c r="T45" s="268"/>
      <c r="U45" s="268"/>
      <c r="V45" s="268"/>
      <c r="W45" s="288"/>
      <c r="X45" s="289"/>
      <c r="Y45" s="290"/>
      <c r="Z45" s="290"/>
      <c r="AA45" s="290"/>
      <c r="AB45" s="290"/>
      <c r="AC45" s="290"/>
      <c r="AD45" s="291"/>
      <c r="AE45" s="273"/>
      <c r="AF45" s="274"/>
      <c r="AG45" s="275"/>
      <c r="AH45" s="275"/>
      <c r="AI45" s="275"/>
      <c r="AJ45" s="275"/>
      <c r="AK45" s="276"/>
      <c r="AL45" s="277"/>
      <c r="AM45" s="277"/>
      <c r="AN45" s="277"/>
      <c r="AO45" s="277"/>
      <c r="AP45" s="277"/>
      <c r="AQ45" s="277"/>
      <c r="AR45" s="278"/>
      <c r="AS45" s="279"/>
      <c r="AT45" s="11"/>
      <c r="AU45" s="280" t="s">
        <v>28</v>
      </c>
      <c r="AV45" s="281"/>
      <c r="AW45" s="282">
        <v>5</v>
      </c>
      <c r="AX45" s="305" t="s">
        <v>98</v>
      </c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4"/>
      <c r="BJ45" s="283"/>
      <c r="BK45" s="283"/>
      <c r="BL45" s="283"/>
      <c r="BM45" s="283"/>
      <c r="BN45" s="283"/>
      <c r="BO45" s="283"/>
      <c r="BP45" s="283"/>
      <c r="BQ45" s="292"/>
      <c r="BR45" s="293"/>
      <c r="BS45" s="294"/>
      <c r="BT45" s="294"/>
      <c r="BU45" s="294"/>
      <c r="BV45" s="294"/>
      <c r="BW45" s="294"/>
      <c r="BX45" s="295"/>
      <c r="BY45" s="273"/>
      <c r="BZ45" s="274"/>
      <c r="CA45" s="275"/>
      <c r="CB45" s="275"/>
      <c r="CC45" s="275"/>
      <c r="CD45" s="275"/>
      <c r="CE45" s="276"/>
      <c r="CF45" s="277"/>
      <c r="CG45" s="277"/>
      <c r="CH45" s="277"/>
      <c r="CI45" s="277"/>
      <c r="CJ45" s="277"/>
      <c r="CK45" s="277"/>
      <c r="CL45" s="278"/>
      <c r="CM45" s="279"/>
      <c r="CN45" s="17"/>
      <c r="CO45" s="282"/>
      <c r="CQ45" s="283"/>
      <c r="CR45" s="283"/>
      <c r="CS45" s="283"/>
    </row>
    <row r="46" spans="1:100" s="296" customFormat="1" ht="14.1" customHeight="1" thickBot="1" x14ac:dyDescent="0.2">
      <c r="A46" s="306"/>
      <c r="B46" s="307"/>
      <c r="C46" s="267"/>
      <c r="D46" s="304" t="s">
        <v>99</v>
      </c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9"/>
      <c r="P46" s="268"/>
      <c r="Q46" s="268"/>
      <c r="R46" s="268"/>
      <c r="S46" s="268"/>
      <c r="T46" s="268"/>
      <c r="U46" s="268"/>
      <c r="V46" s="268"/>
      <c r="W46" s="288" t="s">
        <v>77</v>
      </c>
      <c r="X46" s="289"/>
      <c r="Y46" s="290">
        <v>3</v>
      </c>
      <c r="Z46" s="290" t="s">
        <v>100</v>
      </c>
      <c r="AA46" s="290"/>
      <c r="AB46" s="290"/>
      <c r="AC46" s="290"/>
      <c r="AD46" s="291"/>
      <c r="AE46" s="273"/>
      <c r="AF46" s="274"/>
      <c r="AG46" s="275"/>
      <c r="AH46" s="275"/>
      <c r="AI46" s="275"/>
      <c r="AJ46" s="275"/>
      <c r="AK46" s="276"/>
      <c r="AL46" s="277"/>
      <c r="AM46" s="277"/>
      <c r="AN46" s="277"/>
      <c r="AO46" s="277"/>
      <c r="AP46" s="277"/>
      <c r="AQ46" s="277"/>
      <c r="AR46" s="278"/>
      <c r="AS46" s="279"/>
      <c r="AT46" s="11"/>
      <c r="AU46" s="308"/>
      <c r="AV46" s="309"/>
      <c r="AW46" s="282"/>
      <c r="AX46" s="305" t="s">
        <v>99</v>
      </c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4"/>
      <c r="BJ46" s="283"/>
      <c r="BK46" s="283"/>
      <c r="BL46" s="283"/>
      <c r="BM46" s="283"/>
      <c r="BN46" s="283"/>
      <c r="BO46" s="283"/>
      <c r="BP46" s="283"/>
      <c r="BQ46" s="292" t="s">
        <v>77</v>
      </c>
      <c r="BR46" s="293"/>
      <c r="BS46" s="294">
        <v>3</v>
      </c>
      <c r="BT46" s="294" t="s">
        <v>100</v>
      </c>
      <c r="BU46" s="294"/>
      <c r="BV46" s="294"/>
      <c r="BW46" s="294"/>
      <c r="BX46" s="295"/>
      <c r="BY46" s="273"/>
      <c r="BZ46" s="274"/>
      <c r="CA46" s="275"/>
      <c r="CB46" s="275"/>
      <c r="CC46" s="275"/>
      <c r="CD46" s="275"/>
      <c r="CE46" s="276"/>
      <c r="CF46" s="277"/>
      <c r="CG46" s="277"/>
      <c r="CH46" s="277"/>
      <c r="CI46" s="277"/>
      <c r="CJ46" s="277"/>
      <c r="CK46" s="277"/>
      <c r="CL46" s="278"/>
      <c r="CM46" s="279"/>
      <c r="CN46" s="17"/>
      <c r="CO46" s="282"/>
      <c r="CQ46" s="283"/>
      <c r="CR46" s="283"/>
      <c r="CS46" s="283"/>
    </row>
    <row r="47" spans="1:100" s="296" customFormat="1" ht="14.1" customHeight="1" thickTop="1" x14ac:dyDescent="0.15">
      <c r="A47" s="306"/>
      <c r="B47" s="307"/>
      <c r="C47" s="267"/>
      <c r="D47" s="304" t="s">
        <v>101</v>
      </c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9"/>
      <c r="P47" s="268"/>
      <c r="Q47" s="268"/>
      <c r="R47" s="268"/>
      <c r="S47" s="268"/>
      <c r="T47" s="268"/>
      <c r="U47" s="268"/>
      <c r="V47" s="268"/>
      <c r="W47" s="288"/>
      <c r="X47" s="289"/>
      <c r="Y47" s="290"/>
      <c r="Z47" s="290"/>
      <c r="AA47" s="290"/>
      <c r="AB47" s="290"/>
      <c r="AC47" s="290"/>
      <c r="AD47" s="291"/>
      <c r="AE47" s="310">
        <v>3</v>
      </c>
      <c r="AF47" s="311"/>
      <c r="AG47" s="312" t="s">
        <v>102</v>
      </c>
      <c r="AH47" s="312"/>
      <c r="AI47" s="312"/>
      <c r="AJ47" s="312"/>
      <c r="AK47" s="313"/>
      <c r="AL47" s="314"/>
      <c r="AM47" s="314"/>
      <c r="AN47" s="314"/>
      <c r="AO47" s="314"/>
      <c r="AP47" s="314"/>
      <c r="AQ47" s="314"/>
      <c r="AR47" s="315" t="s">
        <v>91</v>
      </c>
      <c r="AS47" s="316"/>
      <c r="AT47" s="11"/>
      <c r="AU47" s="308"/>
      <c r="AV47" s="309"/>
      <c r="AW47" s="282"/>
      <c r="AX47" s="305" t="s">
        <v>101</v>
      </c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4"/>
      <c r="BJ47" s="283"/>
      <c r="BK47" s="283"/>
      <c r="BL47" s="283"/>
      <c r="BM47" s="283"/>
      <c r="BN47" s="283"/>
      <c r="BO47" s="283"/>
      <c r="BP47" s="283"/>
      <c r="BQ47" s="292"/>
      <c r="BR47" s="293"/>
      <c r="BS47" s="294"/>
      <c r="BT47" s="294"/>
      <c r="BU47" s="294"/>
      <c r="BV47" s="294"/>
      <c r="BW47" s="294"/>
      <c r="BX47" s="295"/>
      <c r="BY47" s="310">
        <v>3</v>
      </c>
      <c r="BZ47" s="311"/>
      <c r="CA47" s="312" t="s">
        <v>102</v>
      </c>
      <c r="CB47" s="312"/>
      <c r="CC47" s="312"/>
      <c r="CD47" s="312"/>
      <c r="CE47" s="313"/>
      <c r="CF47" s="314"/>
      <c r="CG47" s="314"/>
      <c r="CH47" s="314"/>
      <c r="CI47" s="314"/>
      <c r="CJ47" s="314"/>
      <c r="CK47" s="314"/>
      <c r="CL47" s="315" t="s">
        <v>91</v>
      </c>
      <c r="CM47" s="316"/>
      <c r="CN47" s="17"/>
      <c r="CO47" s="282"/>
      <c r="CQ47" s="283"/>
      <c r="CR47" s="283"/>
      <c r="CS47" s="283"/>
    </row>
    <row r="48" spans="1:100" s="296" customFormat="1" ht="14.1" customHeight="1" x14ac:dyDescent="0.15">
      <c r="A48" s="265" t="s">
        <v>77</v>
      </c>
      <c r="B48" s="266"/>
      <c r="C48" s="267">
        <v>6</v>
      </c>
      <c r="D48" s="268" t="s">
        <v>103</v>
      </c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317"/>
      <c r="X48" s="318"/>
      <c r="Y48" s="267"/>
      <c r="Z48" s="268"/>
      <c r="AA48" s="268"/>
      <c r="AB48" s="268"/>
      <c r="AC48" s="268"/>
      <c r="AD48" s="272"/>
      <c r="AE48" s="319"/>
      <c r="AF48" s="320"/>
      <c r="AG48" s="321"/>
      <c r="AH48" s="321"/>
      <c r="AI48" s="321"/>
      <c r="AJ48" s="321"/>
      <c r="AK48" s="322"/>
      <c r="AL48" s="277"/>
      <c r="AM48" s="277"/>
      <c r="AN48" s="277"/>
      <c r="AO48" s="277"/>
      <c r="AP48" s="277"/>
      <c r="AQ48" s="277"/>
      <c r="AR48" s="278"/>
      <c r="AS48" s="279"/>
      <c r="AT48" s="11"/>
      <c r="AU48" s="280" t="s">
        <v>77</v>
      </c>
      <c r="AV48" s="281"/>
      <c r="AW48" s="282">
        <v>6</v>
      </c>
      <c r="AX48" s="283" t="s">
        <v>103</v>
      </c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92"/>
      <c r="BR48" s="293"/>
      <c r="BS48" s="282"/>
      <c r="BT48" s="283"/>
      <c r="BU48" s="283"/>
      <c r="BV48" s="283"/>
      <c r="BW48" s="283"/>
      <c r="BX48" s="287"/>
      <c r="BY48" s="319"/>
      <c r="BZ48" s="320"/>
      <c r="CA48" s="321"/>
      <c r="CB48" s="321"/>
      <c r="CC48" s="321"/>
      <c r="CD48" s="321"/>
      <c r="CE48" s="322"/>
      <c r="CF48" s="277"/>
      <c r="CG48" s="277"/>
      <c r="CH48" s="277"/>
      <c r="CI48" s="277"/>
      <c r="CJ48" s="277"/>
      <c r="CK48" s="277"/>
      <c r="CL48" s="278"/>
      <c r="CM48" s="279"/>
      <c r="CN48" s="17"/>
      <c r="CO48" s="282"/>
      <c r="CQ48" s="283"/>
      <c r="CR48" s="283"/>
      <c r="CS48" s="283"/>
    </row>
    <row r="49" spans="1:97" s="296" customFormat="1" ht="14.1" customHeight="1" thickBot="1" x14ac:dyDescent="0.2">
      <c r="A49" s="323"/>
      <c r="B49" s="324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6"/>
      <c r="X49" s="327"/>
      <c r="Y49" s="325"/>
      <c r="Z49" s="325"/>
      <c r="AA49" s="325"/>
      <c r="AB49" s="325"/>
      <c r="AC49" s="325"/>
      <c r="AD49" s="328"/>
      <c r="AE49" s="329"/>
      <c r="AF49" s="330"/>
      <c r="AG49" s="331"/>
      <c r="AH49" s="331"/>
      <c r="AI49" s="331"/>
      <c r="AJ49" s="331"/>
      <c r="AK49" s="332"/>
      <c r="AL49" s="333"/>
      <c r="AM49" s="333"/>
      <c r="AN49" s="333"/>
      <c r="AO49" s="333"/>
      <c r="AP49" s="333"/>
      <c r="AQ49" s="333"/>
      <c r="AR49" s="334"/>
      <c r="AS49" s="335"/>
      <c r="AT49" s="11"/>
      <c r="AU49" s="336"/>
      <c r="AV49" s="337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  <c r="BO49" s="338"/>
      <c r="BP49" s="338"/>
      <c r="BQ49" s="339"/>
      <c r="BR49" s="340"/>
      <c r="BS49" s="338"/>
      <c r="BT49" s="338"/>
      <c r="BU49" s="338"/>
      <c r="BV49" s="338"/>
      <c r="BW49" s="338"/>
      <c r="BX49" s="341"/>
      <c r="BY49" s="329"/>
      <c r="BZ49" s="330"/>
      <c r="CA49" s="331"/>
      <c r="CB49" s="331"/>
      <c r="CC49" s="331"/>
      <c r="CD49" s="331"/>
      <c r="CE49" s="332"/>
      <c r="CF49" s="333"/>
      <c r="CG49" s="333"/>
      <c r="CH49" s="333"/>
      <c r="CI49" s="333"/>
      <c r="CJ49" s="333"/>
      <c r="CK49" s="333"/>
      <c r="CL49" s="334"/>
      <c r="CM49" s="335"/>
      <c r="CN49" s="17"/>
      <c r="CO49" s="282"/>
      <c r="CQ49" s="283"/>
      <c r="CR49" s="283"/>
      <c r="CS49" s="283"/>
    </row>
    <row r="50" spans="1:97" s="296" customFormat="1" ht="14.1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5"/>
      <c r="CO50" s="13"/>
      <c r="CQ50" s="283"/>
      <c r="CR50" s="283"/>
      <c r="CS50" s="283"/>
    </row>
    <row r="51" spans="1:97" s="296" customFormat="1" ht="14.1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5"/>
      <c r="CO51" s="13"/>
      <c r="CQ51" s="283"/>
      <c r="CR51" s="283"/>
      <c r="CS51" s="283"/>
    </row>
  </sheetData>
  <mergeCells count="415">
    <mergeCell ref="CF47:CK49"/>
    <mergeCell ref="CL47:CM49"/>
    <mergeCell ref="A48:B48"/>
    <mergeCell ref="W48:X48"/>
    <mergeCell ref="AU48:AV48"/>
    <mergeCell ref="BQ48:BR48"/>
    <mergeCell ref="AE47:AF49"/>
    <mergeCell ref="AG47:AK49"/>
    <mergeCell ref="AL47:AQ49"/>
    <mergeCell ref="AR47:AS49"/>
    <mergeCell ref="BY47:BZ49"/>
    <mergeCell ref="CA47:CE49"/>
    <mergeCell ref="BY44:BZ46"/>
    <mergeCell ref="CA44:CE46"/>
    <mergeCell ref="CF44:CK46"/>
    <mergeCell ref="CL44:CM46"/>
    <mergeCell ref="A45:B45"/>
    <mergeCell ref="AU45:AV45"/>
    <mergeCell ref="W46:X47"/>
    <mergeCell ref="Y46:Y47"/>
    <mergeCell ref="Z46:AD47"/>
    <mergeCell ref="BQ46:BR47"/>
    <mergeCell ref="AL44:AQ46"/>
    <mergeCell ref="AR44:AS46"/>
    <mergeCell ref="AU44:AV44"/>
    <mergeCell ref="BQ44:BR45"/>
    <mergeCell ref="BS44:BS45"/>
    <mergeCell ref="BT44:BX45"/>
    <mergeCell ref="BS46:BS47"/>
    <mergeCell ref="BT46:BX47"/>
    <mergeCell ref="BS42:BS43"/>
    <mergeCell ref="BT42:BX43"/>
    <mergeCell ref="A43:B43"/>
    <mergeCell ref="AU43:AV43"/>
    <mergeCell ref="A44:B44"/>
    <mergeCell ref="W44:X45"/>
    <mergeCell ref="Y44:Y45"/>
    <mergeCell ref="Z44:AD45"/>
    <mergeCell ref="AE44:AF46"/>
    <mergeCell ref="AG44:AK46"/>
    <mergeCell ref="BY41:BZ43"/>
    <mergeCell ref="CA41:CE43"/>
    <mergeCell ref="CF41:CK43"/>
    <mergeCell ref="CL41:CM43"/>
    <mergeCell ref="A42:B42"/>
    <mergeCell ref="W42:X43"/>
    <mergeCell ref="Y42:Y43"/>
    <mergeCell ref="Z42:AD43"/>
    <mergeCell ref="AU42:AV42"/>
    <mergeCell ref="BQ42:BR43"/>
    <mergeCell ref="A41:B41"/>
    <mergeCell ref="AE41:AF43"/>
    <mergeCell ref="AG41:AK43"/>
    <mergeCell ref="AL41:AQ43"/>
    <mergeCell ref="AR41:AS43"/>
    <mergeCell ref="AU41:AV41"/>
    <mergeCell ref="A39:AS39"/>
    <mergeCell ref="AU39:CM39"/>
    <mergeCell ref="A40:V40"/>
    <mergeCell ref="W40:AD40"/>
    <mergeCell ref="AE40:AK40"/>
    <mergeCell ref="AL40:AS40"/>
    <mergeCell ref="AU40:BP40"/>
    <mergeCell ref="BQ40:BX40"/>
    <mergeCell ref="BY40:CE40"/>
    <mergeCell ref="CF40:CM40"/>
    <mergeCell ref="BE37:BG37"/>
    <mergeCell ref="BH37:BJ37"/>
    <mergeCell ref="BO37:BQ37"/>
    <mergeCell ref="BR37:BT37"/>
    <mergeCell ref="A38:C38"/>
    <mergeCell ref="D38:AS38"/>
    <mergeCell ref="AU38:AW38"/>
    <mergeCell ref="AX38:CM38"/>
    <mergeCell ref="BO36:BQ36"/>
    <mergeCell ref="BT36:BU36"/>
    <mergeCell ref="BV36:BY36"/>
    <mergeCell ref="BZ36:CL36"/>
    <mergeCell ref="A37:J37"/>
    <mergeCell ref="K37:M37"/>
    <mergeCell ref="N37:P37"/>
    <mergeCell ref="U37:W37"/>
    <mergeCell ref="X37:Z37"/>
    <mergeCell ref="AU37:BD37"/>
    <mergeCell ref="AB36:AE36"/>
    <mergeCell ref="AF36:AR36"/>
    <mergeCell ref="AU36:BD36"/>
    <mergeCell ref="BE36:BG36"/>
    <mergeCell ref="BH36:BL36"/>
    <mergeCell ref="BM36:BN36"/>
    <mergeCell ref="A36:J36"/>
    <mergeCell ref="K36:M36"/>
    <mergeCell ref="N36:R36"/>
    <mergeCell ref="S36:T36"/>
    <mergeCell ref="U36:W36"/>
    <mergeCell ref="Z36:AA36"/>
    <mergeCell ref="BM35:BN35"/>
    <mergeCell ref="BO35:BQ35"/>
    <mergeCell ref="BT35:BU35"/>
    <mergeCell ref="BV35:CF35"/>
    <mergeCell ref="CG35:CH35"/>
    <mergeCell ref="CI35:CL35"/>
    <mergeCell ref="AB35:AL35"/>
    <mergeCell ref="AM35:AN35"/>
    <mergeCell ref="AO35:AR35"/>
    <mergeCell ref="AU35:BD35"/>
    <mergeCell ref="BE35:BG35"/>
    <mergeCell ref="BH35:BK35"/>
    <mergeCell ref="A35:J35"/>
    <mergeCell ref="K35:M35"/>
    <mergeCell ref="N35:Q35"/>
    <mergeCell ref="S35:T35"/>
    <mergeCell ref="U35:W35"/>
    <mergeCell ref="Z35:AA35"/>
    <mergeCell ref="CL31:CM31"/>
    <mergeCell ref="A32:J33"/>
    <mergeCell ref="K32:AS33"/>
    <mergeCell ref="AU32:BD33"/>
    <mergeCell ref="BE32:CM33"/>
    <mergeCell ref="B34:J34"/>
    <mergeCell ref="K34:AS34"/>
    <mergeCell ref="AV34:BD34"/>
    <mergeCell ref="BE34:CM34"/>
    <mergeCell ref="BQ31:BR31"/>
    <mergeCell ref="BT31:BW31"/>
    <mergeCell ref="BX31:BY31"/>
    <mergeCell ref="CA31:CD31"/>
    <mergeCell ref="CE31:CF31"/>
    <mergeCell ref="CH31:CK31"/>
    <mergeCell ref="AN31:AQ31"/>
    <mergeCell ref="AR31:AS31"/>
    <mergeCell ref="AX31:BC31"/>
    <mergeCell ref="BF31:BI31"/>
    <mergeCell ref="BJ31:BK31"/>
    <mergeCell ref="BM31:BP31"/>
    <mergeCell ref="CK30:CM30"/>
    <mergeCell ref="D31:I31"/>
    <mergeCell ref="L31:O31"/>
    <mergeCell ref="P31:Q31"/>
    <mergeCell ref="S31:V31"/>
    <mergeCell ref="W31:X31"/>
    <mergeCell ref="Z31:AC31"/>
    <mergeCell ref="AD31:AE31"/>
    <mergeCell ref="AG31:AJ31"/>
    <mergeCell ref="AK31:AL31"/>
    <mergeCell ref="BP30:BR30"/>
    <mergeCell ref="BS30:BU30"/>
    <mergeCell ref="BW30:BY30"/>
    <mergeCell ref="BZ30:CB30"/>
    <mergeCell ref="CD30:CF30"/>
    <mergeCell ref="CG30:CI30"/>
    <mergeCell ref="AM30:AO30"/>
    <mergeCell ref="AQ30:AS30"/>
    <mergeCell ref="AX30:BC30"/>
    <mergeCell ref="BE30:BG30"/>
    <mergeCell ref="BI30:BK30"/>
    <mergeCell ref="BL30:BN30"/>
    <mergeCell ref="CL29:CM29"/>
    <mergeCell ref="D30:I30"/>
    <mergeCell ref="K30:M30"/>
    <mergeCell ref="O30:Q30"/>
    <mergeCell ref="R30:T30"/>
    <mergeCell ref="V30:X30"/>
    <mergeCell ref="Y30:AA30"/>
    <mergeCell ref="AC30:AE30"/>
    <mergeCell ref="AF30:AH30"/>
    <mergeCell ref="AJ30:AL30"/>
    <mergeCell ref="BQ29:BR29"/>
    <mergeCell ref="BT29:BW29"/>
    <mergeCell ref="BX29:BY29"/>
    <mergeCell ref="CA29:CD29"/>
    <mergeCell ref="CE29:CF29"/>
    <mergeCell ref="CH29:CK29"/>
    <mergeCell ref="AN29:AQ29"/>
    <mergeCell ref="AR29:AS29"/>
    <mergeCell ref="AX29:BC29"/>
    <mergeCell ref="BF29:BI29"/>
    <mergeCell ref="BJ29:BK29"/>
    <mergeCell ref="BM29:BP29"/>
    <mergeCell ref="CK28:CM28"/>
    <mergeCell ref="D29:I29"/>
    <mergeCell ref="L29:O29"/>
    <mergeCell ref="P29:Q29"/>
    <mergeCell ref="S29:V29"/>
    <mergeCell ref="W29:X29"/>
    <mergeCell ref="Z29:AC29"/>
    <mergeCell ref="AD29:AE29"/>
    <mergeCell ref="AG29:AJ29"/>
    <mergeCell ref="AK29:AL29"/>
    <mergeCell ref="BP28:BR28"/>
    <mergeCell ref="BS28:BU28"/>
    <mergeCell ref="BW28:BY28"/>
    <mergeCell ref="BZ28:CB28"/>
    <mergeCell ref="CD28:CF28"/>
    <mergeCell ref="CG28:CI28"/>
    <mergeCell ref="AM28:AO28"/>
    <mergeCell ref="AQ28:AS28"/>
    <mergeCell ref="AX28:BC28"/>
    <mergeCell ref="BE28:BG28"/>
    <mergeCell ref="BI28:BK28"/>
    <mergeCell ref="BL28:BN28"/>
    <mergeCell ref="CL27:CM27"/>
    <mergeCell ref="D28:I28"/>
    <mergeCell ref="K28:M28"/>
    <mergeCell ref="O28:Q28"/>
    <mergeCell ref="R28:T28"/>
    <mergeCell ref="V28:X28"/>
    <mergeCell ref="Y28:AA28"/>
    <mergeCell ref="AC28:AE28"/>
    <mergeCell ref="AF28:AH28"/>
    <mergeCell ref="AJ28:AL28"/>
    <mergeCell ref="BQ27:BR27"/>
    <mergeCell ref="BT27:BW27"/>
    <mergeCell ref="BX27:BY27"/>
    <mergeCell ref="CA27:CD27"/>
    <mergeCell ref="CE27:CF27"/>
    <mergeCell ref="CH27:CK27"/>
    <mergeCell ref="AN27:AQ27"/>
    <mergeCell ref="AR27:AS27"/>
    <mergeCell ref="AX27:BC27"/>
    <mergeCell ref="BF27:BI27"/>
    <mergeCell ref="BJ27:BK27"/>
    <mergeCell ref="BM27:BP27"/>
    <mergeCell ref="CK26:CM26"/>
    <mergeCell ref="D27:I27"/>
    <mergeCell ref="L27:O27"/>
    <mergeCell ref="P27:Q27"/>
    <mergeCell ref="S27:V27"/>
    <mergeCell ref="W27:X27"/>
    <mergeCell ref="Z27:AC27"/>
    <mergeCell ref="AD27:AE27"/>
    <mergeCell ref="AG27:AJ27"/>
    <mergeCell ref="AK27:AL27"/>
    <mergeCell ref="BP26:BR26"/>
    <mergeCell ref="BS26:BU26"/>
    <mergeCell ref="BW26:BY26"/>
    <mergeCell ref="BZ26:CB26"/>
    <mergeCell ref="CD26:CF26"/>
    <mergeCell ref="CG26:CI26"/>
    <mergeCell ref="AM26:AO26"/>
    <mergeCell ref="AQ26:AS26"/>
    <mergeCell ref="AX26:BC26"/>
    <mergeCell ref="BE26:BG26"/>
    <mergeCell ref="BI26:BK26"/>
    <mergeCell ref="BL26:BN26"/>
    <mergeCell ref="CL25:CM25"/>
    <mergeCell ref="D26:I26"/>
    <mergeCell ref="K26:M26"/>
    <mergeCell ref="O26:Q26"/>
    <mergeCell ref="R26:T26"/>
    <mergeCell ref="V26:X26"/>
    <mergeCell ref="Y26:AA26"/>
    <mergeCell ref="AC26:AE26"/>
    <mergeCell ref="AF26:AH26"/>
    <mergeCell ref="AJ26:AL26"/>
    <mergeCell ref="BQ25:BR25"/>
    <mergeCell ref="BT25:BW25"/>
    <mergeCell ref="BX25:BY25"/>
    <mergeCell ref="CA25:CD25"/>
    <mergeCell ref="CE25:CF25"/>
    <mergeCell ref="CH25:CK25"/>
    <mergeCell ref="AN25:AQ25"/>
    <mergeCell ref="AR25:AS25"/>
    <mergeCell ref="AX25:BC25"/>
    <mergeCell ref="BF25:BI25"/>
    <mergeCell ref="BJ25:BK25"/>
    <mergeCell ref="BM25:BP25"/>
    <mergeCell ref="BW24:BY24"/>
    <mergeCell ref="BZ24:CB24"/>
    <mergeCell ref="CD24:CF24"/>
    <mergeCell ref="CG24:CI24"/>
    <mergeCell ref="CK24:CM24"/>
    <mergeCell ref="D25:I25"/>
    <mergeCell ref="L25:O25"/>
    <mergeCell ref="P25:Q25"/>
    <mergeCell ref="S25:V25"/>
    <mergeCell ref="W25:X25"/>
    <mergeCell ref="AX24:BC24"/>
    <mergeCell ref="BE24:BG24"/>
    <mergeCell ref="BI24:BK24"/>
    <mergeCell ref="BL24:BN24"/>
    <mergeCell ref="BP24:BR24"/>
    <mergeCell ref="BS24:BU24"/>
    <mergeCell ref="AC24:AE24"/>
    <mergeCell ref="AF24:AH24"/>
    <mergeCell ref="AJ24:AL24"/>
    <mergeCell ref="AM24:AO24"/>
    <mergeCell ref="AQ24:AS24"/>
    <mergeCell ref="AU24:AV31"/>
    <mergeCell ref="Z25:AC25"/>
    <mergeCell ref="AD25:AE25"/>
    <mergeCell ref="AG25:AJ25"/>
    <mergeCell ref="AK25:AL25"/>
    <mergeCell ref="CE23:CF23"/>
    <mergeCell ref="CG23:CK23"/>
    <mergeCell ref="CL23:CM23"/>
    <mergeCell ref="A24:B31"/>
    <mergeCell ref="D24:I24"/>
    <mergeCell ref="K24:M24"/>
    <mergeCell ref="O24:Q24"/>
    <mergeCell ref="R24:T24"/>
    <mergeCell ref="V24:X24"/>
    <mergeCell ref="Y24:AA24"/>
    <mergeCell ref="BJ23:BK23"/>
    <mergeCell ref="BL23:BP23"/>
    <mergeCell ref="BQ23:BR23"/>
    <mergeCell ref="BS23:BW23"/>
    <mergeCell ref="BX23:BY23"/>
    <mergeCell ref="BZ23:CD23"/>
    <mergeCell ref="AF23:AJ23"/>
    <mergeCell ref="AK23:AL23"/>
    <mergeCell ref="AM23:AQ23"/>
    <mergeCell ref="AR23:AS23"/>
    <mergeCell ref="AU23:BD23"/>
    <mergeCell ref="BE23:BI23"/>
    <mergeCell ref="BS22:BY22"/>
    <mergeCell ref="BZ22:CF22"/>
    <mergeCell ref="CG22:CM22"/>
    <mergeCell ref="A23:J23"/>
    <mergeCell ref="K23:O23"/>
    <mergeCell ref="P23:Q23"/>
    <mergeCell ref="R23:V23"/>
    <mergeCell ref="W23:X23"/>
    <mergeCell ref="Y23:AC23"/>
    <mergeCell ref="AD23:AE23"/>
    <mergeCell ref="CH19:CK19"/>
    <mergeCell ref="A22:J22"/>
    <mergeCell ref="K22:Q22"/>
    <mergeCell ref="R22:X22"/>
    <mergeCell ref="Y22:AE22"/>
    <mergeCell ref="AF22:AL22"/>
    <mergeCell ref="AM22:AS22"/>
    <mergeCell ref="AU22:BD22"/>
    <mergeCell ref="BE22:BK22"/>
    <mergeCell ref="BL22:BR22"/>
    <mergeCell ref="AU19:AV19"/>
    <mergeCell ref="AW19:BK19"/>
    <mergeCell ref="BN19:BU19"/>
    <mergeCell ref="BV19:BW19"/>
    <mergeCell ref="BX19:CA19"/>
    <mergeCell ref="CC19:CF19"/>
    <mergeCell ref="A19:B19"/>
    <mergeCell ref="C19:Q19"/>
    <mergeCell ref="T19:AA19"/>
    <mergeCell ref="AB19:AF19"/>
    <mergeCell ref="AH19:AL19"/>
    <mergeCell ref="AN19:AS19"/>
    <mergeCell ref="A18:Q18"/>
    <mergeCell ref="T18:AA18"/>
    <mergeCell ref="AB18:AS18"/>
    <mergeCell ref="AU18:BK18"/>
    <mergeCell ref="BN18:BU18"/>
    <mergeCell ref="BV18:CM18"/>
    <mergeCell ref="A17:Q17"/>
    <mergeCell ref="T17:AA17"/>
    <mergeCell ref="AB17:AS17"/>
    <mergeCell ref="AU17:BK17"/>
    <mergeCell ref="BN17:BU17"/>
    <mergeCell ref="BV17:CM17"/>
    <mergeCell ref="A16:Q16"/>
    <mergeCell ref="T16:AA16"/>
    <mergeCell ref="AB16:AS16"/>
    <mergeCell ref="AU16:BK16"/>
    <mergeCell ref="BN16:BU16"/>
    <mergeCell ref="BV16:CM16"/>
    <mergeCell ref="CD13:CF13"/>
    <mergeCell ref="CG13:CH13"/>
    <mergeCell ref="CI13:CK13"/>
    <mergeCell ref="CL13:CM13"/>
    <mergeCell ref="A15:Q15"/>
    <mergeCell ref="T15:AA15"/>
    <mergeCell ref="AB15:AS15"/>
    <mergeCell ref="AU15:BK15"/>
    <mergeCell ref="BN15:BU15"/>
    <mergeCell ref="BV15:CM15"/>
    <mergeCell ref="AO13:AQ13"/>
    <mergeCell ref="AR13:AS13"/>
    <mergeCell ref="AU13:BL14"/>
    <mergeCell ref="BV13:BX13"/>
    <mergeCell ref="BY13:CA13"/>
    <mergeCell ref="CB13:CC13"/>
    <mergeCell ref="A13:R14"/>
    <mergeCell ref="AB13:AD13"/>
    <mergeCell ref="AE13:AG13"/>
    <mergeCell ref="AH13:AI13"/>
    <mergeCell ref="AJ13:AL13"/>
    <mergeCell ref="AM13:AN13"/>
    <mergeCell ref="BA5:BE8"/>
    <mergeCell ref="BF5:BJ8"/>
    <mergeCell ref="BK5:BO8"/>
    <mergeCell ref="CA5:CE8"/>
    <mergeCell ref="A10:U11"/>
    <mergeCell ref="V10:AS11"/>
    <mergeCell ref="AU10:BO11"/>
    <mergeCell ref="BP10:CM11"/>
    <mergeCell ref="BA4:BE4"/>
    <mergeCell ref="BF4:BJ4"/>
    <mergeCell ref="BK4:BO4"/>
    <mergeCell ref="CA4:CE4"/>
    <mergeCell ref="B5:F8"/>
    <mergeCell ref="G5:K8"/>
    <mergeCell ref="L5:P8"/>
    <mergeCell ref="Q5:U8"/>
    <mergeCell ref="AG5:AK8"/>
    <mergeCell ref="AV5:AZ8"/>
    <mergeCell ref="AL2:AS2"/>
    <mergeCell ref="CF2:CM2"/>
    <mergeCell ref="AL3:AS8"/>
    <mergeCell ref="CF3:CM8"/>
    <mergeCell ref="B4:F4"/>
    <mergeCell ref="G4:K4"/>
    <mergeCell ref="L4:P4"/>
    <mergeCell ref="Q4:U4"/>
    <mergeCell ref="AG4:AK4"/>
    <mergeCell ref="AV4:AZ4"/>
  </mergeCells>
  <phoneticPr fontId="2"/>
  <conditionalFormatting sqref="BV13 BY13">
    <cfRule type="containsBlanks" dxfId="81" priority="80">
      <formula>LEN(TRIM(BV13))=0</formula>
    </cfRule>
  </conditionalFormatting>
  <conditionalFormatting sqref="CI13">
    <cfRule type="containsBlanks" dxfId="80" priority="82">
      <formula>LEN(TRIM(CI13))=0</formula>
    </cfRule>
  </conditionalFormatting>
  <conditionalFormatting sqref="CD13">
    <cfRule type="containsBlanks" dxfId="79" priority="81">
      <formula>LEN(TRIM(CD13))=0</formula>
    </cfRule>
  </conditionalFormatting>
  <conditionalFormatting sqref="BE22:CM22">
    <cfRule type="containsBlanks" dxfId="78" priority="79">
      <formula>LEN(TRIM(BE22))=0</formula>
    </cfRule>
  </conditionalFormatting>
  <conditionalFormatting sqref="BE23:BI23 BL23:BP23 BS23:BW23 BZ23:CD23 CG23:CK23">
    <cfRule type="containsBlanks" dxfId="77" priority="78">
      <formula>LEN(TRIM(BE23))=0</formula>
    </cfRule>
  </conditionalFormatting>
  <conditionalFormatting sqref="BP28:BR28 BP30:BR30">
    <cfRule type="containsBlanks" dxfId="76" priority="69">
      <formula>LEN(TRIM(BP28))=0</formula>
    </cfRule>
  </conditionalFormatting>
  <conditionalFormatting sqref="BM27:BP27">
    <cfRule type="containsBlanks" dxfId="75" priority="72">
      <formula>LEN(TRIM(BM27))=0</formula>
    </cfRule>
  </conditionalFormatting>
  <conditionalFormatting sqref="BE28 BF29:BI29">
    <cfRule type="containsBlanks" dxfId="74" priority="76">
      <formula>LEN(TRIM(BE28))=0</formula>
    </cfRule>
  </conditionalFormatting>
  <conditionalFormatting sqref="BS24 BT25:BW25">
    <cfRule type="containsBlanks" dxfId="73" priority="68">
      <formula>LEN(TRIM(BS24))=0</formula>
    </cfRule>
  </conditionalFormatting>
  <conditionalFormatting sqref="BT27:BW27">
    <cfRule type="containsBlanks" dxfId="72" priority="67">
      <formula>LEN(TRIM(BT27))=0</formula>
    </cfRule>
  </conditionalFormatting>
  <conditionalFormatting sqref="BS28 BT29:BW29">
    <cfRule type="containsBlanks" dxfId="71" priority="66">
      <formula>LEN(TRIM(BS28))=0</formula>
    </cfRule>
  </conditionalFormatting>
  <conditionalFormatting sqref="BS30 BT31:BW31">
    <cfRule type="containsBlanks" dxfId="70" priority="65">
      <formula>LEN(TRIM(BS30))=0</formula>
    </cfRule>
  </conditionalFormatting>
  <conditionalFormatting sqref="CA27:CD27">
    <cfRule type="containsBlanks" dxfId="69" priority="62">
      <formula>LEN(TRIM(CA27))=0</formula>
    </cfRule>
  </conditionalFormatting>
  <conditionalFormatting sqref="BW28:BY28 BW30:BY30">
    <cfRule type="containsBlanks" dxfId="68" priority="64">
      <formula>LEN(TRIM(BW28))=0</formula>
    </cfRule>
  </conditionalFormatting>
  <conditionalFormatting sqref="CD28:CF28 CD30:CF30">
    <cfRule type="containsBlanks" dxfId="67" priority="59">
      <formula>LEN(TRIM(CD28))=0</formula>
    </cfRule>
  </conditionalFormatting>
  <conditionalFormatting sqref="BF27:BI27">
    <cfRule type="containsBlanks" dxfId="66" priority="77">
      <formula>LEN(TRIM(BF27))=0</formula>
    </cfRule>
  </conditionalFormatting>
  <conditionalFormatting sqref="BE30 BF31:BI31">
    <cfRule type="containsBlanks" dxfId="65" priority="75">
      <formula>LEN(TRIM(BE30))=0</formula>
    </cfRule>
  </conditionalFormatting>
  <conditionalFormatting sqref="BI26:BK26 BI28:BK28 BI30:BK30">
    <cfRule type="containsBlanks" dxfId="64" priority="74">
      <formula>LEN(TRIM(BI26))=0</formula>
    </cfRule>
  </conditionalFormatting>
  <conditionalFormatting sqref="BL24 BM25:BP25">
    <cfRule type="containsBlanks" dxfId="63" priority="73">
      <formula>LEN(TRIM(BL24))=0</formula>
    </cfRule>
  </conditionalFormatting>
  <conditionalFormatting sqref="BL28 BM29:BP29">
    <cfRule type="containsBlanks" dxfId="62" priority="71">
      <formula>LEN(TRIM(BL28))=0</formula>
    </cfRule>
  </conditionalFormatting>
  <conditionalFormatting sqref="BL30 BM31:BP31">
    <cfRule type="containsBlanks" dxfId="61" priority="70">
      <formula>LEN(TRIM(BL30))=0</formula>
    </cfRule>
  </conditionalFormatting>
  <conditionalFormatting sqref="BZ24 CA25:CD25">
    <cfRule type="containsBlanks" dxfId="60" priority="63">
      <formula>LEN(TRIM(BZ24))=0</formula>
    </cfRule>
  </conditionalFormatting>
  <conditionalFormatting sqref="BZ28 CA29:CD29">
    <cfRule type="containsBlanks" dxfId="59" priority="61">
      <formula>LEN(TRIM(BZ28))=0</formula>
    </cfRule>
  </conditionalFormatting>
  <conditionalFormatting sqref="BZ30 CA31:CD31">
    <cfRule type="containsBlanks" dxfId="58" priority="60">
      <formula>LEN(TRIM(BZ30))=0</formula>
    </cfRule>
  </conditionalFormatting>
  <conditionalFormatting sqref="CG24 CH25:CK25">
    <cfRule type="containsBlanks" dxfId="57" priority="58">
      <formula>LEN(TRIM(CG24))=0</formula>
    </cfRule>
  </conditionalFormatting>
  <conditionalFormatting sqref="CH27:CK27">
    <cfRule type="containsBlanks" dxfId="56" priority="57">
      <formula>LEN(TRIM(CH27))=0</formula>
    </cfRule>
  </conditionalFormatting>
  <conditionalFormatting sqref="CG28 CH29:CK29">
    <cfRule type="containsBlanks" dxfId="55" priority="56">
      <formula>LEN(TRIM(CG28))=0</formula>
    </cfRule>
  </conditionalFormatting>
  <conditionalFormatting sqref="CG30 CH31:CK31">
    <cfRule type="containsBlanks" dxfId="54" priority="55">
      <formula>LEN(TRIM(CG30))=0</formula>
    </cfRule>
  </conditionalFormatting>
  <conditionalFormatting sqref="CK28:CM28 CK30:CM30">
    <cfRule type="containsBlanks" dxfId="53" priority="54">
      <formula>LEN(TRIM(CK28))=0</formula>
    </cfRule>
  </conditionalFormatting>
  <conditionalFormatting sqref="CK24:CM24 CD24:CF24 BW24:BY24 BP24:BR24">
    <cfRule type="containsBlanks" dxfId="52" priority="53">
      <formula>LEN(TRIM(BP24))=0</formula>
    </cfRule>
  </conditionalFormatting>
  <conditionalFormatting sqref="AB13 AE13">
    <cfRule type="containsBlanks" dxfId="51" priority="50">
      <formula>LEN(TRIM(AB13))=0</formula>
    </cfRule>
  </conditionalFormatting>
  <conditionalFormatting sqref="AO13">
    <cfRule type="containsBlanks" dxfId="50" priority="52">
      <formula>LEN(TRIM(AO13))=0</formula>
    </cfRule>
  </conditionalFormatting>
  <conditionalFormatting sqref="AJ13">
    <cfRule type="containsBlanks" dxfId="49" priority="51">
      <formula>LEN(TRIM(AJ13))=0</formula>
    </cfRule>
  </conditionalFormatting>
  <conditionalFormatting sqref="K22:AS22">
    <cfRule type="containsBlanks" dxfId="48" priority="49">
      <formula>LEN(TRIM(K22))=0</formula>
    </cfRule>
  </conditionalFormatting>
  <conditionalFormatting sqref="K23:O23 R23:V23 Y23:AC23 AF23:AJ23 AM23:AQ23">
    <cfRule type="containsBlanks" dxfId="47" priority="48">
      <formula>LEN(TRIM(K23))=0</formula>
    </cfRule>
  </conditionalFormatting>
  <conditionalFormatting sqref="K24 L25:O25">
    <cfRule type="containsBlanks" dxfId="46" priority="47">
      <formula>LEN(TRIM(K24))=0</formula>
    </cfRule>
  </conditionalFormatting>
  <conditionalFormatting sqref="V26:X26 V28:X28 V30:X30">
    <cfRule type="containsBlanks" dxfId="45" priority="38">
      <formula>LEN(TRIM(V26))=0</formula>
    </cfRule>
  </conditionalFormatting>
  <conditionalFormatting sqref="R26 S27:V27">
    <cfRule type="containsBlanks" dxfId="44" priority="41">
      <formula>LEN(TRIM(R26))=0</formula>
    </cfRule>
  </conditionalFormatting>
  <conditionalFormatting sqref="K28 L29:O29">
    <cfRule type="containsBlanks" dxfId="43" priority="45">
      <formula>LEN(TRIM(K28))=0</formula>
    </cfRule>
  </conditionalFormatting>
  <conditionalFormatting sqref="Y24 Z25:AC25">
    <cfRule type="containsBlanks" dxfId="42" priority="37">
      <formula>LEN(TRIM(Y24))=0</formula>
    </cfRule>
  </conditionalFormatting>
  <conditionalFormatting sqref="Y26 Z27:AC27">
    <cfRule type="containsBlanks" dxfId="41" priority="36">
      <formula>LEN(TRIM(Y26))=0</formula>
    </cfRule>
  </conditionalFormatting>
  <conditionalFormatting sqref="Y28 Z29:AC29">
    <cfRule type="containsBlanks" dxfId="40" priority="35">
      <formula>LEN(TRIM(Y28))=0</formula>
    </cfRule>
  </conditionalFormatting>
  <conditionalFormatting sqref="Y30 Z31:AC31">
    <cfRule type="containsBlanks" dxfId="39" priority="34">
      <formula>LEN(TRIM(Y30))=0</formula>
    </cfRule>
  </conditionalFormatting>
  <conditionalFormatting sqref="AF26 AG27:AJ27">
    <cfRule type="containsBlanks" dxfId="38" priority="31">
      <formula>LEN(TRIM(AF26))=0</formula>
    </cfRule>
  </conditionalFormatting>
  <conditionalFormatting sqref="AC26:AE26 AC28:AE28 AC30:AE30">
    <cfRule type="containsBlanks" dxfId="37" priority="33">
      <formula>LEN(TRIM(AC26))=0</formula>
    </cfRule>
  </conditionalFormatting>
  <conditionalFormatting sqref="AJ26:AL26 AJ28:AL28 AJ30:AL30">
    <cfRule type="containsBlanks" dxfId="36" priority="28">
      <formula>LEN(TRIM(AJ26))=0</formula>
    </cfRule>
  </conditionalFormatting>
  <conditionalFormatting sqref="K26 L27:O27">
    <cfRule type="containsBlanks" dxfId="35" priority="46">
      <formula>LEN(TRIM(K26))=0</formula>
    </cfRule>
  </conditionalFormatting>
  <conditionalFormatting sqref="K30 L31:O31">
    <cfRule type="containsBlanks" dxfId="34" priority="44">
      <formula>LEN(TRIM(K30))=0</formula>
    </cfRule>
  </conditionalFormatting>
  <conditionalFormatting sqref="O26:Q26 O28:Q28 O30:Q30">
    <cfRule type="containsBlanks" dxfId="33" priority="43">
      <formula>LEN(TRIM(O26))=0</formula>
    </cfRule>
  </conditionalFormatting>
  <conditionalFormatting sqref="R24 S25:V25">
    <cfRule type="containsBlanks" dxfId="32" priority="42">
      <formula>LEN(TRIM(R24))=0</formula>
    </cfRule>
  </conditionalFormatting>
  <conditionalFormatting sqref="R28 S29:V29">
    <cfRule type="containsBlanks" dxfId="31" priority="40">
      <formula>LEN(TRIM(R28))=0</formula>
    </cfRule>
  </conditionalFormatting>
  <conditionalFormatting sqref="R30 S31:V31">
    <cfRule type="containsBlanks" dxfId="30" priority="39">
      <formula>LEN(TRIM(R30))=0</formula>
    </cfRule>
  </conditionalFormatting>
  <conditionalFormatting sqref="AF24 AG25:AJ25">
    <cfRule type="containsBlanks" dxfId="29" priority="32">
      <formula>LEN(TRIM(AF24))=0</formula>
    </cfRule>
  </conditionalFormatting>
  <conditionalFormatting sqref="AF28 AG29:AJ29">
    <cfRule type="containsBlanks" dxfId="28" priority="30">
      <formula>LEN(TRIM(AF28))=0</formula>
    </cfRule>
  </conditionalFormatting>
  <conditionalFormatting sqref="AF30 AG31:AJ31">
    <cfRule type="containsBlanks" dxfId="27" priority="29">
      <formula>LEN(TRIM(AF30))=0</formula>
    </cfRule>
  </conditionalFormatting>
  <conditionalFormatting sqref="AM24 AN25:AQ25">
    <cfRule type="containsBlanks" dxfId="26" priority="27">
      <formula>LEN(TRIM(AM24))=0</formula>
    </cfRule>
  </conditionalFormatting>
  <conditionalFormatting sqref="AM26 AN27:AQ27">
    <cfRule type="containsBlanks" dxfId="25" priority="26">
      <formula>LEN(TRIM(AM26))=0</formula>
    </cfRule>
  </conditionalFormatting>
  <conditionalFormatting sqref="AM28 AN29:AQ29">
    <cfRule type="containsBlanks" dxfId="24" priority="25">
      <formula>LEN(TRIM(AM28))=0</formula>
    </cfRule>
  </conditionalFormatting>
  <conditionalFormatting sqref="AM30 AN31:AQ31">
    <cfRule type="containsBlanks" dxfId="23" priority="24">
      <formula>LEN(TRIM(AM30))=0</formula>
    </cfRule>
  </conditionalFormatting>
  <conditionalFormatting sqref="AQ26:AS26 AQ28:AS28 AQ30:AS30">
    <cfRule type="containsBlanks" dxfId="22" priority="23">
      <formula>LEN(TRIM(AQ26))=0</formula>
    </cfRule>
  </conditionalFormatting>
  <conditionalFormatting sqref="AQ24:AS24 AJ24:AL24 AC24:AE24 O24:Q24 V24:X24">
    <cfRule type="containsBlanks" dxfId="21" priority="22">
      <formula>LEN(TRIM(O24))=0</formula>
    </cfRule>
  </conditionalFormatting>
  <conditionalFormatting sqref="K32">
    <cfRule type="containsBlanks" dxfId="20" priority="21">
      <formula>LEN(TRIM(K32))=0</formula>
    </cfRule>
  </conditionalFormatting>
  <conditionalFormatting sqref="BE24 BF25:BI25">
    <cfRule type="containsBlanks" dxfId="19" priority="20">
      <formula>LEN(TRIM(BE24))=0</formula>
    </cfRule>
  </conditionalFormatting>
  <conditionalFormatting sqref="BI24:BK24">
    <cfRule type="containsBlanks" dxfId="18" priority="19">
      <formula>LEN(TRIM(BI24))=0</formula>
    </cfRule>
  </conditionalFormatting>
  <conditionalFormatting sqref="AF36:AR36">
    <cfRule type="containsBlanks" dxfId="17" priority="18">
      <formula>LEN(TRIM(AF36))=0</formula>
    </cfRule>
  </conditionalFormatting>
  <conditionalFormatting sqref="K34:AS34">
    <cfRule type="containsBlanks" dxfId="16" priority="17">
      <formula>LEN(TRIM(K34))=0</formula>
    </cfRule>
  </conditionalFormatting>
  <conditionalFormatting sqref="BE34:CM34">
    <cfRule type="containsBlanks" dxfId="15" priority="16">
      <formula>LEN(TRIM(BE34))=0</formula>
    </cfRule>
  </conditionalFormatting>
  <conditionalFormatting sqref="BZ36:CL36">
    <cfRule type="containsBlanks" dxfId="14" priority="15">
      <formula>LEN(TRIM(BZ36))=0</formula>
    </cfRule>
  </conditionalFormatting>
  <conditionalFormatting sqref="BE26">
    <cfRule type="containsBlanks" dxfId="13" priority="14">
      <formula>LEN(TRIM(BE26))=0</formula>
    </cfRule>
  </conditionalFormatting>
  <conditionalFormatting sqref="BP26:BR26">
    <cfRule type="containsBlanks" dxfId="12" priority="13">
      <formula>LEN(TRIM(BP26))=0</formula>
    </cfRule>
  </conditionalFormatting>
  <conditionalFormatting sqref="BL26">
    <cfRule type="containsBlanks" dxfId="11" priority="12">
      <formula>LEN(TRIM(BL26))=0</formula>
    </cfRule>
  </conditionalFormatting>
  <conditionalFormatting sqref="BW26:BY26">
    <cfRule type="containsBlanks" dxfId="10" priority="11">
      <formula>LEN(TRIM(BW26))=0</formula>
    </cfRule>
  </conditionalFormatting>
  <conditionalFormatting sqref="BS26">
    <cfRule type="containsBlanks" dxfId="9" priority="10">
      <formula>LEN(TRIM(BS26))=0</formula>
    </cfRule>
  </conditionalFormatting>
  <conditionalFormatting sqref="CD26:CF26">
    <cfRule type="containsBlanks" dxfId="8" priority="9">
      <formula>LEN(TRIM(CD26))=0</formula>
    </cfRule>
  </conditionalFormatting>
  <conditionalFormatting sqref="BZ26">
    <cfRule type="containsBlanks" dxfId="7" priority="8">
      <formula>LEN(TRIM(BZ26))=0</formula>
    </cfRule>
  </conditionalFormatting>
  <conditionalFormatting sqref="CK26:CM26">
    <cfRule type="containsBlanks" dxfId="6" priority="7">
      <formula>LEN(TRIM(CK26))=0</formula>
    </cfRule>
  </conditionalFormatting>
  <conditionalFormatting sqref="CG26">
    <cfRule type="containsBlanks" dxfId="5" priority="6">
      <formula>LEN(TRIM(CG26))=0</formula>
    </cfRule>
  </conditionalFormatting>
  <conditionalFormatting sqref="CO15:CO18 BV15:CM18 AB15:AS18">
    <cfRule type="containsBlanks" dxfId="4" priority="5">
      <formula>LEN(TRIM(AB15))=0</formula>
    </cfRule>
  </conditionalFormatting>
  <conditionalFormatting sqref="BX19:CA19 CC19:CF19 CH19:CK19">
    <cfRule type="containsBlanks" dxfId="3" priority="4">
      <formula>LEN(TRIM(BX19))=0</formula>
    </cfRule>
  </conditionalFormatting>
  <conditionalFormatting sqref="AN19">
    <cfRule type="containsBlanks" dxfId="2" priority="3">
      <formula>LEN(TRIM(AN19))=0</formula>
    </cfRule>
  </conditionalFormatting>
  <conditionalFormatting sqref="AB19">
    <cfRule type="containsBlanks" dxfId="1" priority="2">
      <formula>LEN(TRIM(AB19))=0</formula>
    </cfRule>
  </conditionalFormatting>
  <conditionalFormatting sqref="AH19">
    <cfRule type="containsBlanks" dxfId="0" priority="1">
      <formula>LEN(TRIM(AH19))=0</formula>
    </cfRule>
  </conditionalFormatting>
  <dataValidations count="4">
    <dataValidation type="list" allowBlank="1" showInputMessage="1" showErrorMessage="1" sqref="A19 AU19">
      <formula1>$CO$37:$CO$38</formula1>
    </dataValidation>
    <dataValidation imeMode="halfAlpha" allowBlank="1" showInputMessage="1" showErrorMessage="1" sqref="BE22:CM22 BZ23:CD23 BS23:BW23 BL23:BP23 CG23:CK23 BE23:BI23 BY13:CA13 CF41:CK49 BE24:CM31 BZ37:CE37 AF37:AK37 K24:AS31 CD13:CF13 CI13:CK13 AL41:AQ49 K22:AS22 AM23:AQ23 AF23:AJ23 Y23:AC23 R23:V23 K23:O23 AE13:AG13 AJ13:AL13 AO13:AQ13 CH19:CK19 CC19:CF19 BX19:CA19 AH19 AB19 AN19"/>
    <dataValidation imeMode="hiragana" allowBlank="1" showInputMessage="1" showErrorMessage="1" sqref="K32 BE32:CM33 A10:U11 AB15:AS18 BV15:CM18"/>
    <dataValidation type="list" allowBlank="1" showInputMessage="1" showErrorMessage="1" sqref="A41:B45 BO37 BS35:BT35 BL35:BM35 BT36 CG35 S36 Y35:Z35 R35:S35 W42:X47 U37 A38 BM36 AU38 AU48:AV48 AU41:AV45 BQ42:BR47 BE35:BE37 A48:B48 K35:K37 Z36 AM35">
      <formula1>$CO$35:$CO$36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【文化施設（北公民館）】</vt:lpstr>
      <vt:lpstr>'様式 【文化施設（北公民館）】'!Print_Area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田中直樹</dc:creator>
  <cp:lastModifiedBy>田中直樹</cp:lastModifiedBy>
  <dcterms:created xsi:type="dcterms:W3CDTF">2024-03-29T00:09:18Z</dcterms:created>
  <dcterms:modified xsi:type="dcterms:W3CDTF">2024-03-29T00:12:04Z</dcterms:modified>
</cp:coreProperties>
</file>