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98\Desktop\４号様式\"/>
    </mc:Choice>
  </mc:AlternateContent>
  <bookViews>
    <workbookView xWindow="0" yWindow="0" windowWidth="20490" windowHeight="7530"/>
  </bookViews>
  <sheets>
    <sheet name="SN4号②" sheetId="2" r:id="rId1"/>
  </sheets>
  <definedNames>
    <definedName name="_xlnm.Print_Area" localSheetId="0">SN4号②!$A$1:$AF$85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2" l="1"/>
  <c r="V37" i="2" s="1"/>
  <c r="Z75" i="2"/>
  <c r="T73" i="2"/>
  <c r="AC74" i="2" s="1"/>
  <c r="N73" i="2"/>
  <c r="Z74" i="2" s="1"/>
  <c r="U68" i="2"/>
  <c r="U66" i="2"/>
  <c r="U64" i="2"/>
  <c r="V36" i="2"/>
  <c r="V31" i="2"/>
  <c r="V30" i="2"/>
  <c r="Z28" i="2" l="1"/>
  <c r="Z34" i="2"/>
</calcChain>
</file>

<file path=xl/comments1.xml><?xml version="1.0" encoding="utf-8"?>
<comments xmlns="http://schemas.openxmlformats.org/spreadsheetml/2006/main">
  <authors>
    <author>橘貢</author>
  </authors>
  <commentList>
    <comment ref="G73" authorId="0" shapeId="0">
      <text>
        <r>
          <rPr>
            <sz val="9"/>
            <color indexed="81"/>
            <rFont val="MS P ゴシック"/>
            <family val="3"/>
            <charset val="128"/>
          </rPr>
          <t>該当する月をリストから選択</t>
        </r>
      </text>
    </comment>
  </commentList>
</comments>
</file>

<file path=xl/sharedStrings.xml><?xml version="1.0" encoding="utf-8"?>
<sst xmlns="http://schemas.openxmlformats.org/spreadsheetml/2006/main" count="97" uniqueCount="71">
  <si>
    <t>中小企業信用保険法第２条第５項第４号の規定による認定申請書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</si>
  <si>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</si>
  <si>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おいらせ町長　成　田　　隆　　様</t>
    <rPh sb="15" eb="16">
      <t>サマ</t>
    </rPh>
    <phoneticPr fontId="2"/>
  </si>
  <si>
    <t>申請者</t>
    <rPh sb="0" eb="3">
      <t>シンセイシャ</t>
    </rPh>
    <phoneticPr fontId="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</si>
  <si>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</si>
  <si>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</si>
  <si>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</si>
  <si>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</si>
  <si>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支障が生じておりますので、中小企業信用保険法第２条第５項第４号の規定に基づき認定されるよう</t>
    <rPh sb="0" eb="2">
      <t>シショウ</t>
    </rPh>
    <rPh sb="3" eb="4">
      <t>ショウ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2" eb="34">
      <t>キテイ</t>
    </rPh>
    <rPh sb="35" eb="36">
      <t>モト</t>
    </rPh>
    <rPh sb="38" eb="40">
      <t>ニンテイ</t>
    </rPh>
    <phoneticPr fontId="2"/>
  </si>
  <si>
    <t>お願いします。</t>
    <rPh sb="1" eb="2">
      <t>ネガ</t>
    </rPh>
    <phoneticPr fontId="2"/>
  </si>
  <si>
    <t>記</t>
    <rPh sb="0" eb="1">
      <t>キ</t>
    </rPh>
    <phoneticPr fontId="2"/>
  </si>
  <si>
    <t>１　事業開始年月日</t>
    <rPh sb="2" eb="4">
      <t>ジギョウ</t>
    </rPh>
    <rPh sb="4" eb="6">
      <t>カイシ</t>
    </rPh>
    <rPh sb="6" eb="9">
      <t>ネンガッピ</t>
    </rPh>
    <phoneticPr fontId="2"/>
  </si>
  <si>
    <t>２　（１）売上高等</t>
    <rPh sb="5" eb="9">
      <t>ウリアゲダカトウ</t>
    </rPh>
    <phoneticPr fontId="2"/>
  </si>
  <si>
    <t>（イ）最近１か月間の売上高等</t>
    <rPh sb="3" eb="5">
      <t>サイキン</t>
    </rPh>
    <rPh sb="7" eb="8">
      <t>ゲツ</t>
    </rPh>
    <rPh sb="8" eb="9">
      <t>カン</t>
    </rPh>
    <rPh sb="10" eb="14">
      <t>ウリアゲダカトウ</t>
    </rPh>
    <phoneticPr fontId="2"/>
  </si>
  <si>
    <t>Ｂ－Ａ</t>
    <phoneticPr fontId="2"/>
  </si>
  <si>
    <t>Ｂ</t>
    <phoneticPr fontId="2"/>
  </si>
  <si>
    <t>×１００</t>
    <phoneticPr fontId="2"/>
  </si>
  <si>
    <t>Ａ：災害等の発生における最近１か月間の売上高等</t>
    <rPh sb="2" eb="4">
      <t>サイガイ</t>
    </rPh>
    <rPh sb="4" eb="5">
      <t>トウ</t>
    </rPh>
    <rPh sb="6" eb="8">
      <t>ハッセイ</t>
    </rPh>
    <rPh sb="12" eb="14">
      <t>サイキン</t>
    </rPh>
    <rPh sb="16" eb="17">
      <t>ゲツ</t>
    </rPh>
    <rPh sb="17" eb="18">
      <t>カン</t>
    </rPh>
    <rPh sb="19" eb="23">
      <t>ウリアゲダカトウ</t>
    </rPh>
    <phoneticPr fontId="2"/>
  </si>
  <si>
    <t>％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</si>
  <si>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</si>
  <si>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</si>
  <si>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</si>
  <si>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</si>
  <si>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Ｂ：Ａの期間に対応する前年１か月間の売上高等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2">
      <t>ウリアゲダカトウ</t>
    </rPh>
    <phoneticPr fontId="2"/>
  </si>
  <si>
    <t>３　売上高等が減少し、又は減少すると見込まれる理由</t>
    <rPh sb="2" eb="6">
      <t>ウリアゲダカトウ</t>
    </rPh>
    <rPh sb="7" eb="9">
      <t>ゲンショウ</t>
    </rPh>
    <rPh sb="11" eb="12">
      <t>マタ</t>
    </rPh>
    <rPh sb="13" eb="15">
      <t>ゲンショウ</t>
    </rPh>
    <rPh sb="18" eb="20">
      <t>ミコ</t>
    </rPh>
    <rPh sb="23" eb="25">
      <t>リユウ</t>
    </rPh>
    <phoneticPr fontId="2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</si>
  <si>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2"/>
  </si>
  <si>
    <t>（留意事項）</t>
    <rPh sb="1" eb="3">
      <t>リュウイ</t>
    </rPh>
    <rPh sb="3" eb="5">
      <t>ジコウ</t>
    </rPh>
    <phoneticPr fontId="2"/>
  </si>
  <si>
    <t>①本認定とは別に、金融機関及び信用保証協会による金融上の審査があります。</t>
    <rPh sb="1" eb="2">
      <t>ホン</t>
    </rPh>
    <rPh sb="2" eb="4">
      <t>ニンテイ</t>
    </rPh>
    <rPh sb="6" eb="7">
      <t>ベツ</t>
    </rPh>
    <rPh sb="9" eb="11">
      <t>キンユウ</t>
    </rPh>
    <rPh sb="11" eb="13">
      <t>キカン</t>
    </rPh>
    <rPh sb="13" eb="14">
      <t>オヨ</t>
    </rPh>
    <rPh sb="15" eb="17">
      <t>シンヨウ</t>
    </rPh>
    <rPh sb="17" eb="19">
      <t>ホショウ</t>
    </rPh>
    <rPh sb="19" eb="21">
      <t>キョウカイ</t>
    </rPh>
    <rPh sb="24" eb="26">
      <t>キンユウ</t>
    </rPh>
    <rPh sb="26" eb="27">
      <t>ジョウ</t>
    </rPh>
    <rPh sb="28" eb="30">
      <t>シンサ</t>
    </rPh>
    <phoneticPr fontId="2"/>
  </si>
  <si>
    <t>②おいらせ町長から認定を受けた後、本認定の有効期間内に金融機関又は信用保証協会に対して、</t>
    <rPh sb="5" eb="6">
      <t>チョウ</t>
    </rPh>
    <rPh sb="6" eb="7">
      <t>チョウ</t>
    </rPh>
    <rPh sb="9" eb="11">
      <t>ニンテイ</t>
    </rPh>
    <rPh sb="12" eb="13">
      <t>ウ</t>
    </rPh>
    <rPh sb="15" eb="16">
      <t>アト</t>
    </rPh>
    <rPh sb="17" eb="18">
      <t>ホン</t>
    </rPh>
    <rPh sb="18" eb="20">
      <t>ニンテイ</t>
    </rPh>
    <rPh sb="21" eb="23">
      <t>ユウコウ</t>
    </rPh>
    <rPh sb="23" eb="26">
      <t>キカンナイ</t>
    </rPh>
    <rPh sb="27" eb="29">
      <t>キンユウ</t>
    </rPh>
    <rPh sb="29" eb="31">
      <t>キカン</t>
    </rPh>
    <rPh sb="31" eb="32">
      <t>マタ</t>
    </rPh>
    <rPh sb="33" eb="39">
      <t>シンヨウホショウキョウカイ</t>
    </rPh>
    <rPh sb="40" eb="41">
      <t>タイ</t>
    </rPh>
    <phoneticPr fontId="2"/>
  </si>
  <si>
    <t>　経営安定関連保証の申込みを行うことが必要です。</t>
    <rPh sb="1" eb="3">
      <t>ケイエイ</t>
    </rPh>
    <rPh sb="3" eb="5">
      <t>アンテイ</t>
    </rPh>
    <rPh sb="5" eb="7">
      <t>カンレン</t>
    </rPh>
    <rPh sb="7" eb="9">
      <t>ホショウ</t>
    </rPh>
    <rPh sb="10" eb="12">
      <t>モウシコ</t>
    </rPh>
    <rPh sb="14" eb="15">
      <t>オコナ</t>
    </rPh>
    <rPh sb="19" eb="21">
      <t>ヒツヨウ</t>
    </rPh>
    <phoneticPr fontId="2"/>
  </si>
  <si>
    <t>（注）</t>
    <rPh sb="1" eb="2">
      <t>チュウ</t>
    </rPh>
    <phoneticPr fontId="2"/>
  </si>
  <si>
    <t>Ｂ＋Ｄ</t>
    <phoneticPr fontId="2"/>
  </si>
  <si>
    <t>Ｃ：Ａの期間後２か月間の見込み売上高等</t>
    <rPh sb="4" eb="6">
      <t>キカン</t>
    </rPh>
    <rPh sb="6" eb="7">
      <t>ゴ</t>
    </rPh>
    <rPh sb="9" eb="10">
      <t>ゲツ</t>
    </rPh>
    <rPh sb="10" eb="11">
      <t>カン</t>
    </rPh>
    <rPh sb="12" eb="14">
      <t>ミコ</t>
    </rPh>
    <rPh sb="15" eb="19">
      <t>ウリアゲダカトウ</t>
    </rPh>
    <phoneticPr fontId="2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</si>
  <si>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4">
      <t>ウリアゲダカトウ</t>
    </rPh>
    <rPh sb="15" eb="17">
      <t>ジッセキ</t>
    </rPh>
    <rPh sb="17" eb="19">
      <t>ミコ</t>
    </rPh>
    <phoneticPr fontId="2"/>
  </si>
  <si>
    <t>Ｄ：Ｃの期間に対応する前年の２か月間の売上高等</t>
    <rPh sb="4" eb="6">
      <t>キカン</t>
    </rPh>
    <rPh sb="7" eb="9">
      <t>タイオウ</t>
    </rPh>
    <rPh sb="11" eb="13">
      <t>ゼンネン</t>
    </rPh>
    <rPh sb="16" eb="17">
      <t>ゲツ</t>
    </rPh>
    <rPh sb="17" eb="18">
      <t>カン</t>
    </rPh>
    <rPh sb="19" eb="23">
      <t>ウリアゲダカトウ</t>
    </rPh>
    <phoneticPr fontId="2"/>
  </si>
  <si>
    <t>中小企業信用保険法第２条第５項第４号の規定に基づく特定中小企業者認定にかかる売上等明細表</t>
    <phoneticPr fontId="2"/>
  </si>
  <si>
    <t>下記記載内容に相違ありません。</t>
    <phoneticPr fontId="2"/>
  </si>
  <si>
    <t>（注）本認定書の有効期間：令和　　年　　月　　日から令和　　年　　月　　日まで</t>
    <rPh sb="1" eb="2">
      <t>チュウ</t>
    </rPh>
    <rPh sb="3" eb="4">
      <t>ホン</t>
    </rPh>
    <rPh sb="4" eb="6">
      <t>ニンテイ</t>
    </rPh>
    <rPh sb="6" eb="7">
      <t>ショ</t>
    </rPh>
    <rPh sb="8" eb="10">
      <t>ユウコウ</t>
    </rPh>
    <rPh sb="10" eb="12">
      <t>キカン</t>
    </rPh>
    <rPh sb="13" eb="15">
      <t>レイワ</t>
    </rPh>
    <rPh sb="17" eb="18">
      <t>ネン</t>
    </rPh>
    <rPh sb="20" eb="21">
      <t>ガツ</t>
    </rPh>
    <rPh sb="23" eb="24">
      <t>ニチ</t>
    </rPh>
    <rPh sb="26" eb="28">
      <t>レイワ</t>
    </rPh>
    <rPh sb="30" eb="31">
      <t>ネン</t>
    </rPh>
    <rPh sb="33" eb="34">
      <t>ガツ</t>
    </rPh>
    <rPh sb="36" eb="37">
      <t>ニチ</t>
    </rPh>
    <phoneticPr fontId="2"/>
  </si>
  <si>
    <t>減少率（実績）</t>
    <rPh sb="0" eb="3">
      <t>ゲンショウリツ</t>
    </rPh>
    <rPh sb="4" eb="6">
      <t>ジッセキ</t>
    </rPh>
    <phoneticPr fontId="2"/>
  </si>
  <si>
    <t>減少率（実績見込み）</t>
    <rPh sb="0" eb="3">
      <t>ゲンショウリツ</t>
    </rPh>
    <rPh sb="4" eb="6">
      <t>ジッセキ</t>
    </rPh>
    <rPh sb="6" eb="8">
      <t>ミコ</t>
    </rPh>
    <phoneticPr fontId="2"/>
  </si>
  <si>
    <t>直近</t>
    <rPh sb="0" eb="2">
      <t>チョッキン</t>
    </rPh>
    <phoneticPr fontId="2"/>
  </si>
  <si>
    <t>前年</t>
    <rPh sb="0" eb="2">
      <t>ゼンネン</t>
    </rPh>
    <phoneticPr fontId="2"/>
  </si>
  <si>
    <t>Ａ</t>
    <phoneticPr fontId="2"/>
  </si>
  <si>
    <t>Ｃ</t>
    <phoneticPr fontId="2"/>
  </si>
  <si>
    <t>Ｄ</t>
    <phoneticPr fontId="2"/>
  </si>
  <si>
    <t>①</t>
    <phoneticPr fontId="2"/>
  </si>
  <si>
    <t>②</t>
    <phoneticPr fontId="2"/>
  </si>
  <si>
    <t>①＋②</t>
    <phoneticPr fontId="2"/>
  </si>
  <si>
    <t>（</t>
    <phoneticPr fontId="2"/>
  </si>
  <si>
    <t>）</t>
    <phoneticPr fontId="2"/>
  </si>
  <si>
    <t>～</t>
    <phoneticPr fontId="2"/>
  </si>
  <si>
    <t>【申請に必要な書類】</t>
    <rPh sb="1" eb="3">
      <t>シンセイ</t>
    </rPh>
    <rPh sb="4" eb="6">
      <t>ヒツヨウ</t>
    </rPh>
    <rPh sb="7" eb="9">
      <t>ショルイ</t>
    </rPh>
    <phoneticPr fontId="2"/>
  </si>
  <si>
    <t>（Ｂ＋Ｄ）－（Ａ＋Ｃ）</t>
    <phoneticPr fontId="2"/>
  </si>
  <si>
    <t>（４号：突発的災害（自然災害等））</t>
    <rPh sb="2" eb="3">
      <t>ゴウ</t>
    </rPh>
    <rPh sb="4" eb="7">
      <t>トッパツテキ</t>
    </rPh>
    <rPh sb="7" eb="9">
      <t>サイガイ</t>
    </rPh>
    <rPh sb="10" eb="12">
      <t>シゼン</t>
    </rPh>
    <rPh sb="12" eb="14">
      <t>サイガイ</t>
    </rPh>
    <rPh sb="14" eb="15">
      <t>トウ</t>
    </rPh>
    <phoneticPr fontId="2"/>
  </si>
  <si>
    <t>②委任状</t>
    <rPh sb="1" eb="4">
      <t>イニンジョウ</t>
    </rPh>
    <phoneticPr fontId="2"/>
  </si>
  <si>
    <t>③法人（個人）の実在確認書類</t>
    <phoneticPr fontId="2"/>
  </si>
  <si>
    <t>　・法人の場合：法人謄本（履歴事項証明書）など</t>
    <phoneticPr fontId="2"/>
  </si>
  <si>
    <t>　・個人の場合：確定申告書の写しなど</t>
    <phoneticPr fontId="2"/>
  </si>
  <si>
    <t>④売上高等が確認できる書類（試算表、売上台帳等）</t>
    <rPh sb="1" eb="5">
      <t>ウリアゲダカトウ</t>
    </rPh>
    <rPh sb="6" eb="8">
      <t>カクニン</t>
    </rPh>
    <rPh sb="11" eb="13">
      <t>ショルイ</t>
    </rPh>
    <phoneticPr fontId="2"/>
  </si>
  <si>
    <t>□売上高等について</t>
    <phoneticPr fontId="2"/>
  </si>
  <si>
    <t>（名称及び代表者氏名、自署の場合は印不要）</t>
    <rPh sb="1" eb="3">
      <t>メイショウ</t>
    </rPh>
    <rPh sb="3" eb="4">
      <t>オヨ</t>
    </rPh>
    <rPh sb="5" eb="8">
      <t>ダイヒョウシャ</t>
    </rPh>
    <rPh sb="8" eb="10">
      <t>シメイ</t>
    </rPh>
    <rPh sb="11" eb="13">
      <t>ジショ</t>
    </rPh>
    <rPh sb="14" eb="16">
      <t>バアイ</t>
    </rPh>
    <rPh sb="17" eb="18">
      <t>イン</t>
    </rPh>
    <rPh sb="18" eb="20">
      <t>フヨウ</t>
    </rPh>
    <phoneticPr fontId="2"/>
  </si>
  <si>
    <r>
      <t>（注）</t>
    </r>
    <r>
      <rPr>
        <u/>
        <sz val="11"/>
        <color theme="1"/>
        <rFont val="ＭＳ Ｐ明朝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には、「災害その他突発的に生じた事由」を入れる。</t>
    </r>
    <rPh sb="1" eb="2">
      <t>チュウ</t>
    </rPh>
    <rPh sb="12" eb="14">
      <t>サイガイ</t>
    </rPh>
    <rPh sb="16" eb="17">
      <t>タ</t>
    </rPh>
    <rPh sb="17" eb="20">
      <t>トッパツテキ</t>
    </rPh>
    <rPh sb="21" eb="22">
      <t>ショウ</t>
    </rPh>
    <rPh sb="24" eb="26">
      <t>ジユウ</t>
    </rPh>
    <rPh sb="28" eb="29">
      <t>イ</t>
    </rPh>
    <phoneticPr fontId="2"/>
  </si>
  <si>
    <t>認定者名　　おいらせ町長　成　田　　隆　　印</t>
    <rPh sb="0" eb="2">
      <t>ニンテイ</t>
    </rPh>
    <rPh sb="2" eb="3">
      <t>シャ</t>
    </rPh>
    <rPh sb="3" eb="4">
      <t>メイ</t>
    </rPh>
    <rPh sb="21" eb="22">
      <t>イン</t>
    </rPh>
    <phoneticPr fontId="2"/>
  </si>
  <si>
    <t>①認定申請書</t>
    <rPh sb="1" eb="6">
      <t>ニンテイシンセイショ</t>
    </rPh>
    <phoneticPr fontId="2"/>
  </si>
  <si>
    <t>お商観　第　　　　　　号</t>
    <rPh sb="1" eb="3">
      <t>ショウカン</t>
    </rPh>
    <rPh sb="4" eb="5">
      <t>ダイ</t>
    </rPh>
    <rPh sb="11" eb="12">
      <t>ゴウ</t>
    </rPh>
    <phoneticPr fontId="2"/>
  </si>
  <si>
    <t>　私は、　　令和二年新型コロナウイルス感染症　　の発生に起因して、下記のとおり、経営の安定に</t>
    <rPh sb="1" eb="2">
      <t>ワタシ</t>
    </rPh>
    <rPh sb="6" eb="8">
      <t>レイワ</t>
    </rPh>
    <rPh sb="8" eb="9">
      <t>ニ</t>
    </rPh>
    <rPh sb="9" eb="10">
      <t>ネン</t>
    </rPh>
    <rPh sb="10" eb="12">
      <t>シンガタ</t>
    </rPh>
    <rPh sb="19" eb="22">
      <t>カンセンショウ</t>
    </rPh>
    <phoneticPr fontId="2"/>
  </si>
  <si>
    <t>　令和5年10月1日以降の認定申請分から、新型コロナウイルス感染症の発生に起因するセーフティーネット保証４号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3" eb="18">
      <t>ニンテイシンセイブン</t>
    </rPh>
    <rPh sb="21" eb="23">
      <t>シンガタ</t>
    </rPh>
    <rPh sb="30" eb="33">
      <t>カンセンショウ</t>
    </rPh>
    <rPh sb="34" eb="36">
      <t>ハッセイ</t>
    </rPh>
    <rPh sb="37" eb="39">
      <t>キイン</t>
    </rPh>
    <rPh sb="50" eb="52">
      <t>ホショウ</t>
    </rPh>
    <rPh sb="53" eb="54">
      <t>ゴウ</t>
    </rPh>
    <phoneticPr fontId="2"/>
  </si>
  <si>
    <t>は、資金使途が借換(借換資金に追加融資資金を加えることは可)に限定されています。ご確認のうえ以下にチェック</t>
    <rPh sb="2" eb="6">
      <t>シキンシト</t>
    </rPh>
    <rPh sb="7" eb="9">
      <t>カリカエ</t>
    </rPh>
    <rPh sb="10" eb="14">
      <t>カリカエシキン</t>
    </rPh>
    <rPh sb="15" eb="19">
      <t>ツイカユウシ</t>
    </rPh>
    <rPh sb="19" eb="21">
      <t>シキン</t>
    </rPh>
    <rPh sb="22" eb="23">
      <t>クワ</t>
    </rPh>
    <rPh sb="28" eb="29">
      <t>カ</t>
    </rPh>
    <rPh sb="31" eb="33">
      <t>ゲンテイ</t>
    </rPh>
    <rPh sb="41" eb="43">
      <t>カクニン</t>
    </rPh>
    <rPh sb="46" eb="48">
      <t>イカ</t>
    </rPh>
    <phoneticPr fontId="2"/>
  </si>
  <si>
    <t>をお願いします。</t>
    <rPh sb="2" eb="3">
      <t>ネガ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</si>
  <si>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 xml:space="preserve"> 当該申請は既存融資の借換を目的とした申請です。</t>
    </r>
    <rPh sb="2" eb="6">
      <t>トウガイシンセイ</t>
    </rPh>
    <rPh sb="7" eb="11">
      <t>キゾンユウシ</t>
    </rPh>
    <rPh sb="12" eb="14">
      <t>カリカエ</t>
    </rPh>
    <rPh sb="15" eb="17">
      <t>モクテキ</t>
    </rPh>
    <rPh sb="20" eb="22">
      <t>シンセイ</t>
    </rPh>
    <phoneticPr fontId="2"/>
  </si>
  <si>
    <t>様式第４－②</t>
    <rPh sb="0" eb="2">
      <t>ヨウシキ</t>
    </rPh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</si>
</sst>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6" fillId="3" borderId="0" xfId="0" applyFont="1" applyFill="1" applyBorder="1" applyAlignment="1"/>
    <xf numFmtId="0" fontId="3" fillId="3" borderId="7" xfId="0" applyFont="1" applyFill="1" applyBorder="1">
      <alignment vertical="center"/>
    </xf>
    <xf numFmtId="0" fontId="3" fillId="3" borderId="7" xfId="0" quotePrefix="1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38" fontId="3" fillId="2" borderId="9" xfId="1" applyFont="1" applyFill="1" applyBorder="1" applyProtection="1">
      <alignment vertical="center"/>
      <protection locked="0"/>
    </xf>
    <xf numFmtId="38" fontId="3" fillId="2" borderId="11" xfId="1" applyFont="1" applyFill="1" applyBorder="1" applyProtection="1">
      <alignment vertical="center"/>
      <protection locked="0"/>
    </xf>
    <xf numFmtId="38" fontId="3" fillId="3" borderId="10" xfId="1" applyFont="1" applyFill="1" applyBorder="1">
      <alignment vertical="center"/>
    </xf>
    <xf numFmtId="38" fontId="3" fillId="3" borderId="9" xfId="1" applyFont="1" applyFill="1" applyBorder="1">
      <alignment vertical="center"/>
    </xf>
    <xf numFmtId="38" fontId="3" fillId="3" borderId="11" xfId="1" applyFont="1" applyFill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38" fontId="3" fillId="2" borderId="10" xfId="1" applyFont="1" applyFill="1" applyBorder="1" applyProtection="1">
      <alignment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distributed" vertical="center"/>
    </xf>
    <xf numFmtId="0" fontId="3" fillId="3" borderId="7" xfId="0" applyFont="1" applyFill="1" applyBorder="1" applyAlignment="1" applyProtection="1">
      <alignment horizontal="left" vertical="center" shrinkToFi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>
      <alignment horizontal="right" vertical="center"/>
    </xf>
    <xf numFmtId="0" fontId="3" fillId="2" borderId="7" xfId="0" quotePrefix="1" applyFont="1" applyFill="1" applyBorder="1" applyAlignment="1" applyProtection="1">
      <alignment horizontal="center" vertical="center"/>
      <protection locked="0"/>
    </xf>
    <xf numFmtId="38" fontId="3" fillId="3" borderId="7" xfId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2" xfId="0" applyFont="1" applyFill="1" applyBorder="1" applyAlignment="1"/>
    <xf numFmtId="0" fontId="9" fillId="3" borderId="0" xfId="0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200024</xdr:colOff>
      <xdr:row>7</xdr:row>
      <xdr:rowOff>0</xdr:rowOff>
    </xdr:from>
    <xdr:to>
      <xdr:col>43</xdr:col>
      <xdr:colOff>200024</xdr:colOff>
      <xdr:row>12</xdr:row>
      <xdr:rowOff>85725</xdr:rowOff>
    </xdr:to>
    <xdr:sp macro="" textlink="">
      <xdr:nvSpPr>
        <xdr:cNvPr id="2" name="正方形/長方形 1"/>
        <xdr:cNvSpPr/>
      </xdr:nvSpPr>
      <xdr:spPr>
        <a:xfrm>
          <a:off x="6315074" y="571500"/>
          <a:ext cx="2200275" cy="8858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入力方法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色付きのセルに入力してください。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次のセルに移動する場合は、</a:t>
          </a:r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TAB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キーを押してください。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5"/>
  <sheetViews>
    <sheetView tabSelected="1" view="pageBreakPreview" zoomScaleNormal="100" zoomScaleSheetLayoutView="100" workbookViewId="0">
      <selection activeCell="V9" sqref="V9:W9"/>
    </sheetView>
  </sheetViews>
  <sheetFormatPr defaultColWidth="2.625" defaultRowHeight="15" customHeight="1"/>
  <cols>
    <col min="1" max="1" width="0.75" style="1" customWidth="1"/>
    <col min="2" max="25" width="2.625" style="1"/>
    <col min="26" max="26" width="2.625" style="1" customWidth="1"/>
    <col min="27" max="28" width="2.625" style="1"/>
    <col min="29" max="29" width="2.625" style="1" customWidth="1"/>
    <col min="30" max="31" width="2.625" style="1"/>
    <col min="32" max="32" width="0.75" style="1" customWidth="1"/>
    <col min="33" max="34" width="2.625" style="1"/>
    <col min="35" max="35" width="2.625" style="1" customWidth="1"/>
    <col min="36" max="16384" width="2.625" style="1"/>
  </cols>
  <sheetData>
    <row r="1" spans="1:32" ht="12" customHeight="1">
      <c r="A1" s="3"/>
      <c r="B1" s="76" t="s">
        <v>66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2" ht="12" customHeight="1">
      <c r="A2" s="6"/>
      <c r="B2" s="74" t="s">
        <v>67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32" ht="12" customHeight="1">
      <c r="A3" s="6"/>
      <c r="B3" s="77" t="s">
        <v>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1:32" ht="18" customHeight="1">
      <c r="A4" s="16"/>
      <c r="B4" s="75"/>
      <c r="C4" s="14"/>
      <c r="D4" s="14" t="s">
        <v>69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7"/>
    </row>
    <row r="5" spans="1:32" ht="15" customHeight="1">
      <c r="B5" s="1" t="s">
        <v>70</v>
      </c>
      <c r="AE5" s="2" t="s">
        <v>53</v>
      </c>
    </row>
    <row r="6" spans="1:32" ht="9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ht="15" customHeight="1">
      <c r="A7" s="6"/>
      <c r="B7" s="25" t="s"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8"/>
    </row>
    <row r="8" spans="1:32" ht="9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1:32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57"/>
      <c r="W9" s="57"/>
      <c r="X9" s="9" t="s">
        <v>21</v>
      </c>
      <c r="Y9" s="57"/>
      <c r="Z9" s="57"/>
      <c r="AA9" s="9" t="s">
        <v>20</v>
      </c>
      <c r="AB9" s="57"/>
      <c r="AC9" s="57"/>
      <c r="AD9" s="9" t="s">
        <v>19</v>
      </c>
      <c r="AE9" s="7"/>
      <c r="AF9" s="8"/>
    </row>
    <row r="10" spans="1:32" ht="9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"/>
    </row>
    <row r="11" spans="1:32" ht="15" customHeight="1">
      <c r="A11" s="6"/>
      <c r="B11" s="7"/>
      <c r="C11" s="7" t="s">
        <v>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  <row r="12" spans="1:32" ht="9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</row>
    <row r="13" spans="1:32" ht="1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6</v>
      </c>
      <c r="R13" s="7"/>
      <c r="S13" s="7"/>
      <c r="T13" s="7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7"/>
      <c r="AF13" s="8"/>
    </row>
    <row r="14" spans="1:32" ht="9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7"/>
      <c r="AF14" s="8"/>
    </row>
    <row r="15" spans="1:32" ht="1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 t="s">
        <v>3</v>
      </c>
      <c r="O15" s="7"/>
      <c r="P15" s="7"/>
      <c r="Q15" s="7" t="s">
        <v>7</v>
      </c>
      <c r="R15" s="7"/>
      <c r="S15" s="7"/>
      <c r="T15" s="7"/>
      <c r="U15" s="61"/>
      <c r="V15" s="61"/>
      <c r="W15" s="61"/>
      <c r="X15" s="61"/>
      <c r="Y15" s="61"/>
      <c r="Z15" s="61"/>
      <c r="AA15" s="61"/>
      <c r="AB15" s="61"/>
      <c r="AC15" s="61"/>
      <c r="AD15" s="11"/>
      <c r="AE15" s="7"/>
      <c r="AF15" s="8"/>
    </row>
    <row r="16" spans="1:32" ht="9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 t="s">
        <v>60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</row>
    <row r="17" spans="1:32" ht="1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5</v>
      </c>
      <c r="R17" s="7"/>
      <c r="S17" s="7"/>
      <c r="T17" s="7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7"/>
      <c r="AF17" s="8"/>
    </row>
    <row r="18" spans="1:32" ht="12" customHeight="1">
      <c r="A18" s="6"/>
      <c r="B18" s="7"/>
      <c r="C18" s="7"/>
      <c r="D18" s="7"/>
      <c r="E18" s="13" t="s">
        <v>30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</row>
    <row r="19" spans="1:32" ht="15" customHeight="1">
      <c r="A19" s="6"/>
      <c r="B19" s="7" t="s">
        <v>65</v>
      </c>
      <c r="C19" s="7"/>
      <c r="D19" s="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"/>
      <c r="P19" s="14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</row>
    <row r="20" spans="1:32" ht="15" customHeight="1">
      <c r="A20" s="6"/>
      <c r="B20" s="7" t="s">
        <v>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</row>
    <row r="21" spans="1:32" ht="15" customHeight="1">
      <c r="A21" s="6"/>
      <c r="B21" s="7" t="s">
        <v>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</row>
    <row r="22" spans="1:32" ht="7.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8"/>
    </row>
    <row r="23" spans="1:32" ht="1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 t="s">
        <v>10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8"/>
    </row>
    <row r="24" spans="1:32" ht="7.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8"/>
    </row>
    <row r="25" spans="1:32" ht="15" customHeight="1">
      <c r="A25" s="6"/>
      <c r="B25" s="7"/>
      <c r="C25" s="7" t="s">
        <v>11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40"/>
      <c r="U25" s="40"/>
      <c r="V25" s="40"/>
      <c r="W25" s="40"/>
      <c r="X25" s="15" t="s">
        <v>21</v>
      </c>
      <c r="Y25" s="63"/>
      <c r="Z25" s="63"/>
      <c r="AA25" s="15" t="s">
        <v>20</v>
      </c>
      <c r="AB25" s="63"/>
      <c r="AC25" s="63"/>
      <c r="AD25" s="15" t="s">
        <v>19</v>
      </c>
      <c r="AE25" s="7"/>
      <c r="AF25" s="8"/>
    </row>
    <row r="26" spans="1:32" ht="15" customHeight="1">
      <c r="A26" s="6"/>
      <c r="B26" s="7"/>
      <c r="C26" s="7" t="s">
        <v>12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</row>
    <row r="27" spans="1:32" ht="15" customHeight="1">
      <c r="A27" s="6"/>
      <c r="B27" s="7"/>
      <c r="C27" s="7"/>
      <c r="D27" s="7" t="s">
        <v>13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24"/>
      <c r="AE27" s="7"/>
      <c r="AF27" s="8"/>
    </row>
    <row r="28" spans="1:32" ht="10.5" customHeight="1">
      <c r="A28" s="6"/>
      <c r="B28" s="7"/>
      <c r="C28" s="7"/>
      <c r="D28" s="7"/>
      <c r="E28" s="7"/>
      <c r="F28" s="58" t="s">
        <v>14</v>
      </c>
      <c r="G28" s="58"/>
      <c r="H28" s="58"/>
      <c r="I28" s="25" t="s">
        <v>16</v>
      </c>
      <c r="J28" s="25"/>
      <c r="K28" s="25"/>
      <c r="L28" s="7"/>
      <c r="M28" s="7"/>
      <c r="N28" s="7"/>
      <c r="O28" s="7"/>
      <c r="P28" s="7"/>
      <c r="Q28" s="7"/>
      <c r="R28" s="7"/>
      <c r="S28" s="62" t="s">
        <v>38</v>
      </c>
      <c r="T28" s="62"/>
      <c r="U28" s="62"/>
      <c r="V28" s="62"/>
      <c r="W28" s="62"/>
      <c r="X28" s="62"/>
      <c r="Y28" s="62"/>
      <c r="Z28" s="59" t="str">
        <f>IF(ISERROR(ROUNDDOWN((V31-V30)/V31*100,1)),"",ROUNDDOWN((V31-V30)/V31*100,1))</f>
        <v/>
      </c>
      <c r="AA28" s="59"/>
      <c r="AB28" s="59"/>
      <c r="AC28" s="59"/>
      <c r="AD28" s="25" t="s">
        <v>18</v>
      </c>
      <c r="AE28" s="7"/>
      <c r="AF28" s="8"/>
    </row>
    <row r="29" spans="1:32" ht="10.5" customHeight="1">
      <c r="A29" s="6"/>
      <c r="B29" s="7"/>
      <c r="C29" s="7"/>
      <c r="D29" s="7"/>
      <c r="E29" s="7"/>
      <c r="F29" s="25" t="s">
        <v>15</v>
      </c>
      <c r="G29" s="25"/>
      <c r="H29" s="25"/>
      <c r="I29" s="25"/>
      <c r="J29" s="25"/>
      <c r="K29" s="25"/>
      <c r="L29" s="7"/>
      <c r="M29" s="7"/>
      <c r="N29" s="7"/>
      <c r="O29" s="7"/>
      <c r="P29" s="7"/>
      <c r="Q29" s="7"/>
      <c r="R29" s="7"/>
      <c r="S29" s="62"/>
      <c r="T29" s="62"/>
      <c r="U29" s="62"/>
      <c r="V29" s="62"/>
      <c r="W29" s="62"/>
      <c r="X29" s="62"/>
      <c r="Y29" s="62"/>
      <c r="Z29" s="60"/>
      <c r="AA29" s="60"/>
      <c r="AB29" s="60"/>
      <c r="AC29" s="60"/>
      <c r="AD29" s="25"/>
      <c r="AE29" s="7"/>
      <c r="AF29" s="8"/>
    </row>
    <row r="30" spans="1:32" ht="18" customHeight="1">
      <c r="A30" s="6"/>
      <c r="B30" s="7"/>
      <c r="C30" s="7"/>
      <c r="D30" s="7"/>
      <c r="E30" s="7" t="s">
        <v>17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64" t="str">
        <f>IF(H75=0,"",H75)</f>
        <v/>
      </c>
      <c r="W30" s="64"/>
      <c r="X30" s="64"/>
      <c r="Y30" s="64"/>
      <c r="Z30" s="64"/>
      <c r="AA30" s="64"/>
      <c r="AB30" s="64"/>
      <c r="AC30" s="64"/>
      <c r="AD30" s="14" t="s">
        <v>22</v>
      </c>
      <c r="AE30" s="7"/>
      <c r="AF30" s="8"/>
    </row>
    <row r="31" spans="1:32" ht="18" customHeight="1">
      <c r="A31" s="6"/>
      <c r="B31" s="7"/>
      <c r="C31" s="7"/>
      <c r="D31" s="7"/>
      <c r="E31" s="7" t="s">
        <v>23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64" t="str">
        <f>IF(H76=0,"",H76)</f>
        <v/>
      </c>
      <c r="W31" s="64"/>
      <c r="X31" s="64"/>
      <c r="Y31" s="64"/>
      <c r="Z31" s="64"/>
      <c r="AA31" s="64"/>
      <c r="AB31" s="64"/>
      <c r="AC31" s="64"/>
      <c r="AD31" s="14" t="s">
        <v>22</v>
      </c>
      <c r="AE31" s="7"/>
      <c r="AF31" s="8"/>
    </row>
    <row r="32" spans="1:32" ht="7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8"/>
    </row>
    <row r="33" spans="1:32" ht="15" customHeight="1">
      <c r="A33" s="6"/>
      <c r="B33" s="7"/>
      <c r="C33" s="7"/>
      <c r="D33" s="7" t="s">
        <v>33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24"/>
      <c r="AE33" s="7"/>
      <c r="AF33" s="8"/>
    </row>
    <row r="34" spans="1:32" ht="10.5" customHeight="1">
      <c r="A34" s="6"/>
      <c r="B34" s="7"/>
      <c r="C34" s="7"/>
      <c r="D34" s="7"/>
      <c r="E34" s="7"/>
      <c r="F34" s="58" t="s">
        <v>52</v>
      </c>
      <c r="G34" s="58"/>
      <c r="H34" s="58"/>
      <c r="I34" s="58"/>
      <c r="J34" s="58"/>
      <c r="K34" s="58"/>
      <c r="L34" s="58"/>
      <c r="M34" s="25" t="s">
        <v>16</v>
      </c>
      <c r="N34" s="25"/>
      <c r="O34" s="25"/>
      <c r="P34" s="7"/>
      <c r="Q34" s="7"/>
      <c r="R34" s="7"/>
      <c r="S34" s="62" t="s">
        <v>39</v>
      </c>
      <c r="T34" s="62"/>
      <c r="U34" s="62"/>
      <c r="V34" s="62"/>
      <c r="W34" s="62"/>
      <c r="X34" s="62"/>
      <c r="Y34" s="62"/>
      <c r="Z34" s="59" t="str">
        <f>IF(ISERROR(ROUNDDOWN(((V31+V37)-(V30+V36))/(V31+V37)*100,1)),"",ROUNDDOWN(((V31+V37)-(V30+V36))/(V31+V37)*100,1))</f>
        <v/>
      </c>
      <c r="AA34" s="59"/>
      <c r="AB34" s="59"/>
      <c r="AC34" s="59"/>
      <c r="AD34" s="25" t="s">
        <v>18</v>
      </c>
      <c r="AE34" s="7"/>
      <c r="AF34" s="8"/>
    </row>
    <row r="35" spans="1:32" ht="10.5" customHeight="1">
      <c r="A35" s="6"/>
      <c r="B35" s="7"/>
      <c r="C35" s="7"/>
      <c r="D35" s="7"/>
      <c r="E35" s="7"/>
      <c r="F35" s="25" t="s">
        <v>31</v>
      </c>
      <c r="G35" s="25"/>
      <c r="H35" s="25"/>
      <c r="I35" s="25"/>
      <c r="J35" s="25"/>
      <c r="K35" s="25"/>
      <c r="L35" s="25"/>
      <c r="M35" s="25"/>
      <c r="N35" s="25"/>
      <c r="O35" s="25"/>
      <c r="P35" s="7"/>
      <c r="Q35" s="7"/>
      <c r="R35" s="7"/>
      <c r="S35" s="62"/>
      <c r="T35" s="62"/>
      <c r="U35" s="62"/>
      <c r="V35" s="62"/>
      <c r="W35" s="62"/>
      <c r="X35" s="62"/>
      <c r="Y35" s="62"/>
      <c r="Z35" s="60"/>
      <c r="AA35" s="60"/>
      <c r="AB35" s="60"/>
      <c r="AC35" s="60"/>
      <c r="AD35" s="25"/>
      <c r="AE35" s="7"/>
      <c r="AF35" s="8"/>
    </row>
    <row r="36" spans="1:32" ht="18" customHeight="1">
      <c r="A36" s="6"/>
      <c r="B36" s="7"/>
      <c r="C36" s="7"/>
      <c r="D36" s="7"/>
      <c r="E36" s="7" t="s">
        <v>32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64" t="str">
        <f>Z75</f>
        <v/>
      </c>
      <c r="W36" s="64"/>
      <c r="X36" s="64"/>
      <c r="Y36" s="64"/>
      <c r="Z36" s="64"/>
      <c r="AA36" s="64"/>
      <c r="AB36" s="64"/>
      <c r="AC36" s="64"/>
      <c r="AD36" s="14" t="s">
        <v>22</v>
      </c>
      <c r="AE36" s="7"/>
      <c r="AF36" s="8"/>
    </row>
    <row r="37" spans="1:32" ht="18" customHeight="1">
      <c r="A37" s="6"/>
      <c r="B37" s="7"/>
      <c r="C37" s="7"/>
      <c r="D37" s="7"/>
      <c r="E37" s="7" t="s">
        <v>34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64" t="str">
        <f>Z76</f>
        <v/>
      </c>
      <c r="W37" s="64"/>
      <c r="X37" s="64"/>
      <c r="Y37" s="64"/>
      <c r="Z37" s="64"/>
      <c r="AA37" s="64"/>
      <c r="AB37" s="64"/>
      <c r="AC37" s="64"/>
      <c r="AD37" s="14" t="s">
        <v>22</v>
      </c>
      <c r="AE37" s="7"/>
      <c r="AF37" s="8"/>
    </row>
    <row r="38" spans="1:32" ht="7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8"/>
    </row>
    <row r="39" spans="1:32" ht="15" customHeight="1">
      <c r="A39" s="6"/>
      <c r="B39" s="7"/>
      <c r="C39" s="7" t="s">
        <v>24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8"/>
    </row>
    <row r="40" spans="1:32" ht="15" customHeight="1">
      <c r="A40" s="6"/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7"/>
      <c r="AF40" s="8"/>
    </row>
    <row r="41" spans="1:32" ht="15" customHeight="1">
      <c r="A41" s="6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70"/>
      <c r="AF41" s="8"/>
    </row>
    <row r="42" spans="1:32" ht="15" customHeight="1">
      <c r="A42" s="6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3"/>
      <c r="AF42" s="8"/>
    </row>
    <row r="43" spans="1:32" ht="9" customHeight="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8"/>
    </row>
    <row r="44" spans="1:32" ht="7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5" customHeight="1">
      <c r="B45" s="1" t="s">
        <v>61</v>
      </c>
    </row>
    <row r="46" spans="1:32" ht="15" customHeight="1">
      <c r="B46" s="1" t="s">
        <v>26</v>
      </c>
    </row>
    <row r="47" spans="1:32" ht="15" customHeight="1">
      <c r="B47" s="1" t="s">
        <v>27</v>
      </c>
    </row>
    <row r="48" spans="1:32" ht="15" customHeight="1">
      <c r="B48" s="1" t="s">
        <v>28</v>
      </c>
    </row>
    <row r="49" spans="1:32" ht="15" customHeight="1">
      <c r="B49" s="1" t="s">
        <v>29</v>
      </c>
    </row>
    <row r="50" spans="1:32" ht="7.5" customHeight="1"/>
    <row r="51" spans="1:32" ht="9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5"/>
    </row>
    <row r="52" spans="1:32" ht="15" customHeight="1">
      <c r="A52" s="6"/>
      <c r="B52" s="7"/>
      <c r="C52" s="51" t="s">
        <v>64</v>
      </c>
      <c r="D52" s="51"/>
      <c r="E52" s="51"/>
      <c r="F52" s="51"/>
      <c r="G52" s="51"/>
      <c r="H52" s="51"/>
      <c r="I52" s="51"/>
      <c r="J52" s="5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/>
    </row>
    <row r="53" spans="1:32" ht="15" customHeight="1">
      <c r="A53" s="6"/>
      <c r="B53" s="7"/>
      <c r="C53" s="51" t="s">
        <v>1</v>
      </c>
      <c r="D53" s="51"/>
      <c r="E53" s="51"/>
      <c r="F53" s="51"/>
      <c r="G53" s="51"/>
      <c r="H53" s="51"/>
      <c r="I53" s="51"/>
      <c r="J53" s="5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8"/>
    </row>
    <row r="54" spans="1:32" ht="7.5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8"/>
    </row>
    <row r="55" spans="1:32" ht="15" customHeight="1">
      <c r="A55" s="6"/>
      <c r="B55" s="7"/>
      <c r="C55" s="7" t="s">
        <v>25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8"/>
    </row>
    <row r="56" spans="1:32" ht="15" customHeight="1">
      <c r="A56" s="6"/>
      <c r="B56" s="7"/>
      <c r="C56" s="7"/>
      <c r="D56" s="7"/>
      <c r="E56" s="18" t="s">
        <v>37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8"/>
    </row>
    <row r="57" spans="1:32" ht="12" customHeight="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8"/>
    </row>
    <row r="58" spans="1:32" ht="15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 t="s">
        <v>62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8"/>
    </row>
    <row r="59" spans="1:32" ht="15" customHeight="1">
      <c r="A59" s="1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7"/>
    </row>
    <row r="60" spans="1:32" ht="1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2" ht="15" customHeight="1">
      <c r="B61" s="25" t="s">
        <v>35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1:32" ht="1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2" ht="1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2" ht="1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 t="s">
        <v>6</v>
      </c>
      <c r="R64" s="7"/>
      <c r="S64" s="7"/>
      <c r="T64" s="7"/>
      <c r="U64" s="52" t="str">
        <f>IF(ISBLANK(U13),"",U13)</f>
        <v/>
      </c>
      <c r="V64" s="52"/>
      <c r="W64" s="52"/>
      <c r="X64" s="52"/>
      <c r="Y64" s="52"/>
      <c r="Z64" s="52"/>
      <c r="AA64" s="52"/>
      <c r="AB64" s="52"/>
      <c r="AC64" s="52"/>
      <c r="AD64" s="52"/>
      <c r="AE64" s="7"/>
    </row>
    <row r="65" spans="2:31" ht="9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7"/>
    </row>
    <row r="66" spans="2:31" ht="1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 t="s">
        <v>3</v>
      </c>
      <c r="O66" s="7"/>
      <c r="P66" s="7"/>
      <c r="Q66" s="7" t="s">
        <v>7</v>
      </c>
      <c r="R66" s="7"/>
      <c r="S66" s="7"/>
      <c r="T66" s="7"/>
      <c r="U66" s="52" t="str">
        <f>IF(ISBLANK(U15),"",U15)</f>
        <v/>
      </c>
      <c r="V66" s="52"/>
      <c r="W66" s="52"/>
      <c r="X66" s="52"/>
      <c r="Y66" s="52"/>
      <c r="Z66" s="52"/>
      <c r="AA66" s="52"/>
      <c r="AB66" s="52"/>
      <c r="AC66" s="52"/>
      <c r="AD66" s="11"/>
      <c r="AE66" s="7"/>
    </row>
    <row r="67" spans="2:31" ht="9.7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12" t="s">
        <v>4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2:31" ht="1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 t="s">
        <v>5</v>
      </c>
      <c r="R68" s="7"/>
      <c r="S68" s="7"/>
      <c r="T68" s="7"/>
      <c r="U68" s="52" t="str">
        <f>IF(ISBLANK(U17),"",U17)</f>
        <v/>
      </c>
      <c r="V68" s="52"/>
      <c r="W68" s="52"/>
      <c r="X68" s="52"/>
      <c r="Y68" s="52"/>
      <c r="Z68" s="52"/>
      <c r="AA68" s="52"/>
      <c r="AB68" s="52"/>
      <c r="AC68" s="52"/>
      <c r="AD68" s="52"/>
      <c r="AE68" s="7"/>
    </row>
    <row r="69" spans="2:31" ht="15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2:31" ht="15" customHeight="1">
      <c r="B70" s="7"/>
      <c r="C70" s="7"/>
      <c r="D70" s="7" t="s">
        <v>36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2:31" ht="1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2:31" ht="15" customHeight="1">
      <c r="B72" s="7" t="s">
        <v>59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2:31" ht="15" customHeight="1">
      <c r="B73" s="34"/>
      <c r="C73" s="35"/>
      <c r="D73" s="35"/>
      <c r="E73" s="35"/>
      <c r="F73" s="36"/>
      <c r="G73" s="47"/>
      <c r="H73" s="48"/>
      <c r="I73" s="48"/>
      <c r="J73" s="48"/>
      <c r="K73" s="48"/>
      <c r="L73" s="45" t="s">
        <v>20</v>
      </c>
      <c r="M73" s="31" t="s">
        <v>45</v>
      </c>
      <c r="N73" s="53" t="str">
        <f>IF($G$73="","",IF(G73=12,1,G73+1))</f>
        <v/>
      </c>
      <c r="O73" s="53"/>
      <c r="P73" s="53"/>
      <c r="Q73" s="53"/>
      <c r="R73" s="55" t="s">
        <v>20</v>
      </c>
      <c r="S73" s="31" t="s">
        <v>46</v>
      </c>
      <c r="T73" s="53" t="str">
        <f>IF($G$73="","",IF(N73=12,1,N73+1))</f>
        <v/>
      </c>
      <c r="U73" s="53"/>
      <c r="V73" s="53"/>
      <c r="W73" s="53"/>
      <c r="X73" s="55" t="s">
        <v>20</v>
      </c>
      <c r="Y73" s="41" t="s">
        <v>47</v>
      </c>
      <c r="Z73" s="42"/>
      <c r="AA73" s="42"/>
      <c r="AB73" s="42"/>
      <c r="AC73" s="42"/>
      <c r="AD73" s="42"/>
      <c r="AE73" s="43"/>
    </row>
    <row r="74" spans="2:31" ht="15" customHeight="1">
      <c r="B74" s="37"/>
      <c r="C74" s="38"/>
      <c r="D74" s="38"/>
      <c r="E74" s="38"/>
      <c r="F74" s="39"/>
      <c r="G74" s="49"/>
      <c r="H74" s="50"/>
      <c r="I74" s="50"/>
      <c r="J74" s="50"/>
      <c r="K74" s="50"/>
      <c r="L74" s="46"/>
      <c r="M74" s="32"/>
      <c r="N74" s="54"/>
      <c r="O74" s="54"/>
      <c r="P74" s="54"/>
      <c r="Q74" s="54"/>
      <c r="R74" s="56"/>
      <c r="S74" s="32"/>
      <c r="T74" s="54"/>
      <c r="U74" s="54"/>
      <c r="V74" s="54"/>
      <c r="W74" s="54"/>
      <c r="X74" s="56"/>
      <c r="Y74" s="19" t="s">
        <v>48</v>
      </c>
      <c r="Z74" s="11" t="str">
        <f>N73</f>
        <v/>
      </c>
      <c r="AA74" s="11" t="s">
        <v>20</v>
      </c>
      <c r="AB74" s="11" t="s">
        <v>50</v>
      </c>
      <c r="AC74" s="20" t="str">
        <f>T73</f>
        <v/>
      </c>
      <c r="AD74" s="11" t="s">
        <v>20</v>
      </c>
      <c r="AE74" s="21" t="s">
        <v>49</v>
      </c>
    </row>
    <row r="75" spans="2:31" ht="24" customHeight="1">
      <c r="B75" s="44" t="s">
        <v>40</v>
      </c>
      <c r="C75" s="44"/>
      <c r="D75" s="44"/>
      <c r="E75" s="44"/>
      <c r="F75" s="44"/>
      <c r="G75" s="22" t="s">
        <v>42</v>
      </c>
      <c r="H75" s="33"/>
      <c r="I75" s="26"/>
      <c r="J75" s="26"/>
      <c r="K75" s="27"/>
      <c r="L75" s="23" t="s">
        <v>22</v>
      </c>
      <c r="M75" s="26"/>
      <c r="N75" s="26"/>
      <c r="O75" s="26"/>
      <c r="P75" s="26"/>
      <c r="Q75" s="27"/>
      <c r="R75" s="23" t="s">
        <v>22</v>
      </c>
      <c r="S75" s="26"/>
      <c r="T75" s="26"/>
      <c r="U75" s="26"/>
      <c r="V75" s="26"/>
      <c r="W75" s="27"/>
      <c r="X75" s="23" t="s">
        <v>22</v>
      </c>
      <c r="Y75" s="22" t="s">
        <v>43</v>
      </c>
      <c r="Z75" s="28" t="str">
        <f>IF(OR(M75="",S75=""),"",SUM(M75,S75))</f>
        <v/>
      </c>
      <c r="AA75" s="29"/>
      <c r="AB75" s="29"/>
      <c r="AC75" s="29"/>
      <c r="AD75" s="30"/>
      <c r="AE75" s="23" t="s">
        <v>22</v>
      </c>
    </row>
    <row r="76" spans="2:31" ht="24" customHeight="1">
      <c r="B76" s="44" t="s">
        <v>41</v>
      </c>
      <c r="C76" s="44"/>
      <c r="D76" s="44"/>
      <c r="E76" s="44"/>
      <c r="F76" s="44"/>
      <c r="G76" s="22" t="s">
        <v>15</v>
      </c>
      <c r="H76" s="33"/>
      <c r="I76" s="26"/>
      <c r="J76" s="26"/>
      <c r="K76" s="27"/>
      <c r="L76" s="23" t="s">
        <v>22</v>
      </c>
      <c r="M76" s="26"/>
      <c r="N76" s="26"/>
      <c r="O76" s="26"/>
      <c r="P76" s="26"/>
      <c r="Q76" s="27"/>
      <c r="R76" s="23" t="s">
        <v>22</v>
      </c>
      <c r="S76" s="26"/>
      <c r="T76" s="26"/>
      <c r="U76" s="26"/>
      <c r="V76" s="26"/>
      <c r="W76" s="27"/>
      <c r="X76" s="23" t="s">
        <v>22</v>
      </c>
      <c r="Y76" s="22" t="s">
        <v>44</v>
      </c>
      <c r="Z76" s="28" t="str">
        <f>IF(OR(M76="",S76=""),"",SUM(M76,S76))</f>
        <v/>
      </c>
      <c r="AA76" s="29"/>
      <c r="AB76" s="29"/>
      <c r="AC76" s="29"/>
      <c r="AD76" s="30"/>
      <c r="AE76" s="23" t="s">
        <v>22</v>
      </c>
    </row>
    <row r="77" spans="2:31" ht="15" customHeight="1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2:31" ht="15" customHeigh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2:31" ht="15" customHeight="1">
      <c r="B79" s="7" t="s">
        <v>51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2:31" ht="15" customHeight="1">
      <c r="B80" s="7" t="s">
        <v>63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2:31" ht="15" customHeight="1"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2:31" ht="15" customHeight="1">
      <c r="B82" s="1" t="s">
        <v>55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2:31" ht="15" customHeight="1">
      <c r="B83" s="1" t="s">
        <v>56</v>
      </c>
    </row>
    <row r="84" spans="2:31" ht="15" customHeight="1">
      <c r="B84" s="1" t="s">
        <v>57</v>
      </c>
    </row>
    <row r="85" spans="2:31" ht="15" customHeight="1">
      <c r="B85" s="7" t="s">
        <v>58</v>
      </c>
    </row>
  </sheetData>
  <sheetProtection sheet="1" selectLockedCells="1"/>
  <mergeCells count="54">
    <mergeCell ref="B76:F76"/>
    <mergeCell ref="H76:K76"/>
    <mergeCell ref="M76:Q76"/>
    <mergeCell ref="S76:W76"/>
    <mergeCell ref="Z76:AD76"/>
    <mergeCell ref="R73:R74"/>
    <mergeCell ref="S73:S74"/>
    <mergeCell ref="T73:W74"/>
    <mergeCell ref="X73:X74"/>
    <mergeCell ref="Y73:AE73"/>
    <mergeCell ref="B75:F75"/>
    <mergeCell ref="H75:K75"/>
    <mergeCell ref="M75:Q75"/>
    <mergeCell ref="S75:W75"/>
    <mergeCell ref="Z75:AD75"/>
    <mergeCell ref="C53:J53"/>
    <mergeCell ref="B61:AE61"/>
    <mergeCell ref="U64:AD64"/>
    <mergeCell ref="U66:AC66"/>
    <mergeCell ref="U68:AD68"/>
    <mergeCell ref="B73:F74"/>
    <mergeCell ref="G73:K74"/>
    <mergeCell ref="L73:L74"/>
    <mergeCell ref="M73:M74"/>
    <mergeCell ref="N73:Q74"/>
    <mergeCell ref="AD34:AD35"/>
    <mergeCell ref="F35:L35"/>
    <mergeCell ref="V36:AC36"/>
    <mergeCell ref="V37:AC37"/>
    <mergeCell ref="B40:AE42"/>
    <mergeCell ref="C52:J52"/>
    <mergeCell ref="F29:H29"/>
    <mergeCell ref="V30:AC30"/>
    <mergeCell ref="V31:AC31"/>
    <mergeCell ref="F34:L34"/>
    <mergeCell ref="M34:O35"/>
    <mergeCell ref="S34:Y35"/>
    <mergeCell ref="Z34:AC35"/>
    <mergeCell ref="U17:AD17"/>
    <mergeCell ref="T25:U25"/>
    <mergeCell ref="V25:W25"/>
    <mergeCell ref="Y25:Z25"/>
    <mergeCell ref="AB25:AC25"/>
    <mergeCell ref="F28:H28"/>
    <mergeCell ref="I28:K29"/>
    <mergeCell ref="S28:Y29"/>
    <mergeCell ref="Z28:AC29"/>
    <mergeCell ref="AD28:AD29"/>
    <mergeCell ref="B7:AE7"/>
    <mergeCell ref="V9:W9"/>
    <mergeCell ref="Y9:Z9"/>
    <mergeCell ref="AB9:AC9"/>
    <mergeCell ref="U13:AD13"/>
    <mergeCell ref="U15:AC15"/>
  </mergeCells>
  <phoneticPr fontId="2"/>
  <dataValidations count="4">
    <dataValidation type="list" allowBlank="1" showInputMessage="1" showErrorMessage="1" sqref="T25:U25">
      <formula1>"令和,平成,昭和,大正,明治"</formula1>
    </dataValidation>
    <dataValidation type="list" allowBlank="1" showInputMessage="1" showErrorMessage="1" sqref="G73">
      <formula1>"1,2,3,4,5,6,7,8,9,10,11,12"</formula1>
    </dataValidation>
    <dataValidation imeMode="hiragana" allowBlank="1" showInputMessage="1" showErrorMessage="1" sqref="U13:AD13 U15:AC15 U66:AC66 U64:AD64"/>
    <dataValidation imeMode="off" allowBlank="1" showInputMessage="1" showErrorMessage="1" sqref="V9:W9 Y9:Z9 AB9:AC9 U17:AD17 V25:W25 Y25:Z25 AB25:AC25 U68:AD68 H75:K76 M75:Q76 S75:W76"/>
  </dataValidations>
  <pageMargins left="0.78740157480314965" right="0.59055118110236227" top="0.59055118110236227" bottom="0.59055118110236227" header="0.31496062992125984" footer="0.31496062992125984"/>
  <pageSetup paperSize="9" orientation="portrait" blackAndWhite="1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SN4号②</vt:lpstr>
      <vt:lpstr>SN4号②!Print_Area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橘貢</dc:creator>
  <cp:lastModifiedBy>西舘憲</cp:lastModifiedBy>
  <cp:lastPrinted>2024-01-29T04:11:09Z</cp:lastPrinted>
  <dcterms:created xsi:type="dcterms:W3CDTF">2020-04-21T05:15:05Z</dcterms:created>
  <dcterms:modified xsi:type="dcterms:W3CDTF">2024-01-29T04:11:20Z</dcterms:modified>
</cp:coreProperties>
</file>