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vjoho\JH_Public\JH04_財政管財課\入札★★\10_入札契約★\15_入札参加資格審査★\15_入札参加資格審査申請（追加受付）※定期受付翌年度7.1～\2023_入札参加資格申請（R5・6年度）\10_追加受付（R05.0627HP掲載）\20_R5・R6様式_入札参加資格申請\HP掲載\R05.0701_様式（追加受付用）\"/>
    </mc:Choice>
  </mc:AlternateContent>
  <bookViews>
    <workbookView xWindow="2100" yWindow="1005" windowWidth="11655" windowHeight="6945" tabRatio="901"/>
  </bookViews>
  <sheets>
    <sheet name="本社" sheetId="70" r:id="rId1"/>
    <sheet name="委任先" sheetId="71" r:id="rId2"/>
    <sheet name="業種他" sheetId="66" r:id="rId3"/>
    <sheet name="様式第1号" sheetId="77" r:id="rId4"/>
    <sheet name="様式第1-2号" sheetId="78" r:id="rId5"/>
    <sheet name="様式第1-3号" sheetId="79" r:id="rId6"/>
    <sheet name="様式第2号" sheetId="80" r:id="rId7"/>
    <sheet name="様式第3号" sheetId="81" r:id="rId8"/>
    <sheet name="様式第4号" sheetId="73" r:id="rId9"/>
    <sheet name="様式第5号" sheetId="74" r:id="rId10"/>
    <sheet name="様式第6号" sheetId="75" r:id="rId11"/>
    <sheet name="様式第7号" sheetId="76" r:id="rId12"/>
    <sheet name="様式第10号" sheetId="82" r:id="rId13"/>
    <sheet name="Info" sheetId="72" state="hidden" r:id="rId14"/>
    <sheet name="（選択リスト）" sheetId="65" state="hidden" r:id="rId15"/>
  </sheets>
  <externalReferences>
    <externalReference r:id="rId16"/>
  </externalReferences>
  <definedNames>
    <definedName name="_xlnm._FilterDatabase" localSheetId="6" hidden="1">様式第2号!$B$15:$I$15</definedName>
    <definedName name="K01_00_01">本社!$M$8</definedName>
    <definedName name="K01_00_02">本社!$V$8</definedName>
    <definedName name="K01_00_03">本社!$AF$8</definedName>
    <definedName name="K01_01_01">本社!#REF!</definedName>
    <definedName name="K01_01_02">本社!#REF!</definedName>
    <definedName name="K01_02">本社!#REF!</definedName>
    <definedName name="K01_03">本社!#REF!</definedName>
    <definedName name="K01_04">本社!#REF!</definedName>
    <definedName name="K01_05_01">本社!#REF!</definedName>
    <definedName name="K01_05_02">本社!#REF!</definedName>
    <definedName name="K01_06_01">本社!#REF!</definedName>
    <definedName name="K01_06_02">本社!#REF!</definedName>
    <definedName name="K01_06_03">本社!#REF!</definedName>
    <definedName name="K01_06_04">本社!#REF!</definedName>
    <definedName name="K01_06_05">本社!#REF!</definedName>
    <definedName name="K01_07_01">本社!$Z$15</definedName>
    <definedName name="K01_07_02">本社!$AM$15</definedName>
    <definedName name="K01_08_01">本社!$Z$19</definedName>
    <definedName name="K01_08_02">本社!$AX$19</definedName>
    <definedName name="K01_08_03">本社!$BZ$19</definedName>
    <definedName name="K01_09_01">本社!#REF!</definedName>
    <definedName name="K01_09_02">本社!$Z$24</definedName>
    <definedName name="K01_09_03">本社!$Z$22</definedName>
    <definedName name="K01_10">本社!$Z$27</definedName>
    <definedName name="K01_11_01">本社!$AF$32</definedName>
    <definedName name="K01_11_02">本社!$BO$32</definedName>
    <definedName name="K01_11_03">本社!$AF$30</definedName>
    <definedName name="K01_11_04">本社!$BO$30</definedName>
    <definedName name="K01_12_01">本社!$Z$36</definedName>
    <definedName name="K01_12_02">本社!$AP$36</definedName>
    <definedName name="K01_12_03">本社!$BJ$36</definedName>
    <definedName name="K01_13_01">本社!$AJ$44</definedName>
    <definedName name="K01_13_02">本社!$CY$44</definedName>
    <definedName name="K01_13_03">本社!$EH$44</definedName>
    <definedName name="K01_13_04">本社!$CY$42</definedName>
    <definedName name="K01_13_05">本社!$EH$42</definedName>
    <definedName name="K01_14_01">本社!$Z$50</definedName>
    <definedName name="K01_14_02">本社!$AM$50</definedName>
    <definedName name="K01_15_01">本社!$Z$54</definedName>
    <definedName name="K01_15_02">本社!$AX$54</definedName>
    <definedName name="K01_15_03">本社!$BZ$54</definedName>
    <definedName name="K01_16_01">本社!$Z$57</definedName>
    <definedName name="K01_16_02">本社!$AP$57</definedName>
    <definedName name="K01_16_03">本社!$BJ$57</definedName>
    <definedName name="K01_16_04">本社!$CR$57</definedName>
    <definedName name="K01_17_01">本社!$Z$39</definedName>
    <definedName name="K01_17_02">本社!$CT$39</definedName>
    <definedName name="K01_18_01">本社!$AF$64</definedName>
    <definedName name="K01_18_02">本社!$BO$64</definedName>
    <definedName name="K01_18_03">本社!$AF$62</definedName>
    <definedName name="K01_18_04">本社!$BO$62</definedName>
    <definedName name="K01_18_05">本社!$DQ$64</definedName>
    <definedName name="K01_18_06">本社!$Z$67</definedName>
    <definedName name="K01_18_07">本社!$AM$67</definedName>
    <definedName name="K01_18_08">本社!$Z$71</definedName>
    <definedName name="K01_18_09">本社!$AX$71</definedName>
    <definedName name="K01_18_10">本社!$BZ$71</definedName>
    <definedName name="K01_18_11">本社!$Z$74</definedName>
    <definedName name="K01_18_12">本社!$AP$74</definedName>
    <definedName name="K01_18_13">本社!$BJ$74</definedName>
    <definedName name="K01_18_14">本社!$Z$77</definedName>
    <definedName name="K01_18_15">本社!$CT$77</definedName>
    <definedName name="K01_19_01">本社!#REF!</definedName>
    <definedName name="K01_19_02">本社!#REF!</definedName>
    <definedName name="K01_19_03">本社!#REF!</definedName>
    <definedName name="K01_19_04">本社!#REF!</definedName>
    <definedName name="K01_19_05">本社!#REF!</definedName>
    <definedName name="K01_19_06">本社!#REF!</definedName>
    <definedName name="K01_19_07">本社!#REF!</definedName>
    <definedName name="K01_19_08">本社!#REF!</definedName>
    <definedName name="K01_19_09">本社!#REF!</definedName>
    <definedName name="K01_19_10">本社!#REF!</definedName>
    <definedName name="K01_20_01">本社!#REF!</definedName>
    <definedName name="K01_20_02">本社!#REF!</definedName>
    <definedName name="K01_20_03">本社!#REF!</definedName>
    <definedName name="K01_21_01">本社!#REF!</definedName>
    <definedName name="K01_21_02">本社!#REF!</definedName>
    <definedName name="K01_21_03">本社!#REF!</definedName>
    <definedName name="K01_21_04">本社!#REF!</definedName>
    <definedName name="K01_22_01">本社!#REF!</definedName>
    <definedName name="K01_22_02">本社!#REF!</definedName>
    <definedName name="K01_22_03">本社!#REF!</definedName>
    <definedName name="K01_22_04">本社!#REF!</definedName>
    <definedName name="K01_23_01">本社!#REF!</definedName>
    <definedName name="K01_23_02">本社!#REF!</definedName>
    <definedName name="K02_01_01">委任先!$AR$4</definedName>
    <definedName name="K02_01_02">委任先!$AR$6</definedName>
    <definedName name="K02_01_03">委任先!$AR$8</definedName>
    <definedName name="K02_01_04">委任先!$AR$10</definedName>
    <definedName name="K02_01_05">委任先!$BS$10</definedName>
    <definedName name="K02_01_06">委任先!$AR$12</definedName>
    <definedName name="K02_01_07">委任先!$BS$12</definedName>
    <definedName name="K02_01_08">委任先!$AR$14</definedName>
    <definedName name="K02_01_09">委任先!$BH$14</definedName>
    <definedName name="K02_01_10">委任先!$AR$16</definedName>
    <definedName name="K02_01_11">委任先!$AR$18</definedName>
    <definedName name="K02_01_12">委任先!$AR$20</definedName>
    <definedName name="K02_01_13">委任先!$AR$22</definedName>
    <definedName name="K02_01_14">委任先!$BH$22</definedName>
    <definedName name="K02_01_15">委任先!$CB$22</definedName>
    <definedName name="K02_01_16">委任先!$DF$22</definedName>
    <definedName name="K02_01_17">委任先!$AR$24</definedName>
    <definedName name="K02_01_18">委任先!$CI$24</definedName>
    <definedName name="K02_02_01">委任先!$AR$28</definedName>
    <definedName name="K02_02_02">委任先!$AR$30</definedName>
    <definedName name="K02_02_03">委任先!$AR$32</definedName>
    <definedName name="K02_02_04">委任先!$AR$34</definedName>
    <definedName name="K02_02_05">委任先!$BS$34</definedName>
    <definedName name="K02_02_06">委任先!$AR$36</definedName>
    <definedName name="K02_02_07">委任先!$BS$36</definedName>
    <definedName name="K02_02_08">委任先!$AR$38</definedName>
    <definedName name="K02_02_09">委任先!$BH$38</definedName>
    <definedName name="K02_02_10">委任先!$AR$40</definedName>
    <definedName name="K02_02_11">委任先!$AR$42</definedName>
    <definedName name="K02_02_12">委任先!$AR$44</definedName>
    <definedName name="K02_02_13">委任先!$AR$46</definedName>
    <definedName name="K02_02_14">委任先!$BH$46</definedName>
    <definedName name="K02_02_15">委任先!$CB$46</definedName>
    <definedName name="K02_02_16">委任先!$DF$46</definedName>
    <definedName name="K02_02_17">委任先!$AR$48</definedName>
    <definedName name="K02_02_18">委任先!$CI$48</definedName>
    <definedName name="K03_00_01">業種他!$M$18</definedName>
    <definedName name="K03_00_02">業種他!$M$19</definedName>
    <definedName name="K03_00_03">業種他!$M$20</definedName>
    <definedName name="K03_00_04">業種他!$M$21</definedName>
    <definedName name="K03_01_01">業種他!$D$6</definedName>
    <definedName name="K03_01_02">業種他!$D$7</definedName>
    <definedName name="K03_02_01" localSheetId="8">業種他!$D$10</definedName>
    <definedName name="K03_02_01" localSheetId="9">業種他!$D$10</definedName>
    <definedName name="K03_02_01" localSheetId="10">業種他!$D$10</definedName>
    <definedName name="K03_02_01">業種他!$D$10</definedName>
    <definedName name="K03_02_02" localSheetId="8">業種他!$D$11</definedName>
    <definedName name="K03_02_02" localSheetId="9">業種他!$D$11</definedName>
    <definedName name="K03_02_02" localSheetId="10">業種他!$D$11</definedName>
    <definedName name="K03_02_02">業種他!$D$11</definedName>
    <definedName name="K03_02_03" localSheetId="8">業種他!$D$12</definedName>
    <definedName name="K03_02_03" localSheetId="9">業種他!$D$12</definedName>
    <definedName name="K03_02_03" localSheetId="10">業種他!$D$12</definedName>
    <definedName name="K03_02_03">業種他!$D$12</definedName>
    <definedName name="K03_02_04" localSheetId="8">業種他!$D$13</definedName>
    <definedName name="K03_02_04" localSheetId="9">業種他!$D$13</definedName>
    <definedName name="K03_02_04" localSheetId="10">業種他!$D$13</definedName>
    <definedName name="K03_02_04">業種他!$D$13</definedName>
    <definedName name="K03_02_05" localSheetId="8">業種他!$D$14</definedName>
    <definedName name="K03_02_05" localSheetId="9">業種他!$D$14</definedName>
    <definedName name="K03_02_05" localSheetId="10">業種他!$D$14</definedName>
    <definedName name="K03_02_05">業種他!$D$14</definedName>
    <definedName name="K03_03_01">業種他!$D$17</definedName>
    <definedName name="K03_03_02">業種他!$D$18</definedName>
    <definedName name="K03_03_03">業種他!$D$19</definedName>
    <definedName name="K03_04_01">業種他!$E$22</definedName>
    <definedName name="K03_04_02">業種他!$E$23</definedName>
    <definedName name="K03_04_03">業種他!$E$24</definedName>
    <definedName name="K03_04_04">業種他!$E$25</definedName>
    <definedName name="K03_04_05">業種他!$E$26</definedName>
    <definedName name="K03_04_06">業種他!$E$27</definedName>
    <definedName name="K03_04_07">業種他!$E$28</definedName>
    <definedName name="K03_04_08">業種他!$E$29</definedName>
    <definedName name="K03_04_11">業種他!$G$22</definedName>
    <definedName name="K03_04_12">業種他!$G$23</definedName>
    <definedName name="K03_04_13">業種他!$G$24</definedName>
    <definedName name="K03_04_14">業種他!$G$25</definedName>
    <definedName name="K03_04_15">業種他!$G$26</definedName>
    <definedName name="K03_04_16">業種他!$G$27</definedName>
    <definedName name="K03_04_17">業種他!$G$28</definedName>
    <definedName name="K03_04_18">業種他!$G$29</definedName>
    <definedName name="K03_04_22">業種他!$I$23</definedName>
    <definedName name="K03_04_23">業種他!$I$24</definedName>
    <definedName name="K03_04_24">業種他!$I$25</definedName>
    <definedName name="K03_04_25">業種他!$I$26</definedName>
    <definedName name="K03_04_26">業種他!$I$27</definedName>
    <definedName name="K03_04_27">業種他!$I$28</definedName>
    <definedName name="K03_04_28">業種他!$I$29</definedName>
    <definedName name="K03_05">業種他!$E$32</definedName>
    <definedName name="K03_06_01">業種他!$G$62</definedName>
    <definedName name="K03_06_02">業種他!$H$62</definedName>
    <definedName name="K03_07_01">業種他!$G$93</definedName>
    <definedName name="K03_07_02">業種他!$H$93</definedName>
    <definedName name="K03_11_01">業種他!$B$30</definedName>
    <definedName name="K03_11_02">業種他!$C$30</definedName>
    <definedName name="K03_11_03">業種他!$F$30</definedName>
    <definedName name="_xlnm.Print_Area" localSheetId="2">業種他!$A$3:$Q$102</definedName>
    <definedName name="_xlnm.Print_Area" localSheetId="0">本社!$A$1:$GG$79</definedName>
    <definedName name="_xlnm.Print_Area" localSheetId="12">様式第10号!$A$2:$H$44</definedName>
    <definedName name="_xlnm.Print_Area" localSheetId="4">'様式第1-2号'!$B$2:$I$65</definedName>
    <definedName name="_xlnm.Print_Area" localSheetId="5">'様式第1-3号'!$B$3:$H$46</definedName>
    <definedName name="_xlnm.Print_Area" localSheetId="3">様式第1号!$B$2:$J$46</definedName>
    <definedName name="_xlnm.Print_Area" localSheetId="6">様式第2号!$B$4:$I$115</definedName>
    <definedName name="_xlnm.Print_Area" localSheetId="7">様式第3号!$B$6:$I$218</definedName>
    <definedName name="_xlnm.Print_Area" localSheetId="8">様式第4号!$B$4:$E$114</definedName>
    <definedName name="_xlnm.Print_Area" localSheetId="9">様式第5号!$B$5:$S$43</definedName>
    <definedName name="_xlnm.Print_Area" localSheetId="10">様式第6号!$B$3:$R$26</definedName>
    <definedName name="_xlnm.Print_Area" localSheetId="11">様式第7号!$B$5:$R$23</definedName>
    <definedName name="_xlnm.Print_Titles" localSheetId="6">様式第2号!$4:$15</definedName>
    <definedName name="_xlnm.Print_Titles" localSheetId="7">様式第3号!$6:$17</definedName>
    <definedName name="_xlnm.Print_Titles" localSheetId="8">様式第4号!$4:$14</definedName>
  </definedNames>
  <calcPr calcId="162913"/>
</workbook>
</file>

<file path=xl/calcChain.xml><?xml version="1.0" encoding="utf-8"?>
<calcChain xmlns="http://schemas.openxmlformats.org/spreadsheetml/2006/main">
  <c r="E6" i="82" l="1"/>
  <c r="D27" i="82"/>
  <c r="M21" i="66" l="1"/>
  <c r="E12" i="77" l="1"/>
  <c r="A10" i="82" l="1"/>
  <c r="A9" i="82"/>
  <c r="M19" i="66" l="1"/>
  <c r="B19" i="76" l="1"/>
  <c r="B17" i="76"/>
  <c r="H9" i="81" l="1"/>
  <c r="G7" i="80"/>
  <c r="H55" i="78"/>
  <c r="I55" i="78"/>
  <c r="H56" i="78"/>
  <c r="I56" i="78"/>
  <c r="H57" i="78"/>
  <c r="I57" i="78"/>
  <c r="H58" i="78"/>
  <c r="I58" i="78"/>
  <c r="H59" i="78"/>
  <c r="I59" i="78"/>
  <c r="H60" i="78"/>
  <c r="I60" i="78"/>
  <c r="H61" i="78"/>
  <c r="I61" i="78"/>
  <c r="H62" i="78"/>
  <c r="I62" i="78"/>
  <c r="H63" i="78"/>
  <c r="I63" i="78"/>
  <c r="H64" i="78"/>
  <c r="I64" i="78"/>
  <c r="H65" i="78"/>
  <c r="I65" i="78"/>
  <c r="H25" i="78"/>
  <c r="I25" i="78"/>
  <c r="H26" i="78"/>
  <c r="I26" i="78"/>
  <c r="H27" i="78"/>
  <c r="I27" i="78"/>
  <c r="H28" i="78"/>
  <c r="I28" i="78"/>
  <c r="H29" i="78"/>
  <c r="I29" i="78"/>
  <c r="H30" i="78"/>
  <c r="I30" i="78"/>
  <c r="H31" i="78"/>
  <c r="I31" i="78"/>
  <c r="H32" i="78"/>
  <c r="I32" i="78"/>
  <c r="H33" i="78"/>
  <c r="I33" i="78"/>
  <c r="H34" i="78"/>
  <c r="I34" i="78"/>
  <c r="H35" i="78"/>
  <c r="I35" i="78"/>
  <c r="H36" i="78"/>
  <c r="I36" i="78"/>
  <c r="H37" i="78"/>
  <c r="I37" i="78"/>
  <c r="H38" i="78"/>
  <c r="I38" i="78"/>
  <c r="H39" i="78"/>
  <c r="I39" i="78"/>
  <c r="H40" i="78"/>
  <c r="I40" i="78"/>
  <c r="H41" i="78"/>
  <c r="I41" i="78"/>
  <c r="H42" i="78"/>
  <c r="I42" i="78"/>
  <c r="H43" i="78"/>
  <c r="I43" i="78"/>
  <c r="H44" i="78"/>
  <c r="I44" i="78"/>
  <c r="H45" i="78"/>
  <c r="I45" i="78"/>
  <c r="H46" i="78"/>
  <c r="I46" i="78"/>
  <c r="H47" i="78"/>
  <c r="I47" i="78"/>
  <c r="H48" i="78"/>
  <c r="I48" i="78"/>
  <c r="H49" i="78"/>
  <c r="I49" i="78"/>
  <c r="H50" i="78"/>
  <c r="I50" i="78"/>
  <c r="H51" i="78"/>
  <c r="I51" i="78"/>
  <c r="H52" i="78"/>
  <c r="I52" i="78"/>
  <c r="H53" i="78"/>
  <c r="I53" i="78"/>
  <c r="H54" i="78"/>
  <c r="I54" i="78"/>
  <c r="H8" i="78"/>
  <c r="I8" i="78"/>
  <c r="H9" i="78"/>
  <c r="I9" i="78"/>
  <c r="H10" i="78"/>
  <c r="I10" i="78"/>
  <c r="H11" i="78"/>
  <c r="I11" i="78"/>
  <c r="H12" i="78"/>
  <c r="I12" i="78"/>
  <c r="H13" i="78"/>
  <c r="I13" i="78"/>
  <c r="H14" i="78"/>
  <c r="I14" i="78"/>
  <c r="H15" i="78"/>
  <c r="I15" i="78"/>
  <c r="H16" i="78"/>
  <c r="I16" i="78"/>
  <c r="H17" i="78"/>
  <c r="I17" i="78"/>
  <c r="H18" i="78"/>
  <c r="I18" i="78"/>
  <c r="H19" i="78"/>
  <c r="I19" i="78"/>
  <c r="H20" i="78"/>
  <c r="I20" i="78"/>
  <c r="H21" i="78"/>
  <c r="I21" i="78"/>
  <c r="H22" i="78"/>
  <c r="I22" i="78"/>
  <c r="H23" i="78"/>
  <c r="I23" i="78"/>
  <c r="H24" i="78"/>
  <c r="I24" i="78"/>
  <c r="I7" i="78"/>
  <c r="H7" i="78"/>
  <c r="C8" i="78"/>
  <c r="C9" i="78"/>
  <c r="C10" i="78"/>
  <c r="C11" i="78"/>
  <c r="C12" i="78"/>
  <c r="C13" i="78"/>
  <c r="C14" i="78"/>
  <c r="C15" i="78"/>
  <c r="C16" i="78"/>
  <c r="C7" i="78"/>
  <c r="G4" i="78"/>
  <c r="D6" i="79"/>
  <c r="E29" i="66"/>
  <c r="G29" i="66"/>
  <c r="G43" i="77" s="1"/>
  <c r="G37" i="77"/>
  <c r="G38" i="77"/>
  <c r="G39" i="77"/>
  <c r="G40" i="77"/>
  <c r="G41" i="77"/>
  <c r="G42" i="77"/>
  <c r="E38" i="77"/>
  <c r="E39" i="77"/>
  <c r="E40" i="77"/>
  <c r="E41" i="77"/>
  <c r="E42" i="77"/>
  <c r="E43" i="77"/>
  <c r="E37" i="77"/>
  <c r="G36" i="77"/>
  <c r="E36" i="77"/>
  <c r="C32" i="77"/>
  <c r="C31" i="77"/>
  <c r="C30" i="77"/>
  <c r="C27" i="77"/>
  <c r="C26" i="77"/>
  <c r="F25" i="77"/>
  <c r="C25" i="77"/>
  <c r="C24" i="77"/>
  <c r="C23" i="77"/>
  <c r="C22" i="77"/>
  <c r="C19" i="77"/>
  <c r="C18" i="77"/>
  <c r="F17" i="77"/>
  <c r="C17" i="77"/>
  <c r="C16" i="77"/>
  <c r="C15" i="77"/>
  <c r="C14" i="77"/>
  <c r="C13" i="77"/>
  <c r="I8" i="77"/>
  <c r="M7" i="76"/>
  <c r="K13" i="76"/>
  <c r="K12" i="76"/>
  <c r="K11" i="76"/>
  <c r="M7" i="75"/>
  <c r="F15" i="75"/>
  <c r="F14" i="75"/>
  <c r="F13" i="75"/>
  <c r="F37" i="74"/>
  <c r="C37" i="74"/>
  <c r="C34" i="74"/>
  <c r="C35" i="74"/>
  <c r="C36" i="74"/>
  <c r="C33" i="74"/>
  <c r="F26" i="74"/>
  <c r="F25" i="74"/>
  <c r="F24" i="74"/>
  <c r="J16" i="74"/>
  <c r="J15" i="74"/>
  <c r="J14" i="74"/>
  <c r="N9" i="74"/>
  <c r="E15" i="73"/>
  <c r="C15" i="73"/>
  <c r="D15" i="73"/>
  <c r="E7" i="73"/>
  <c r="S21" i="66" l="1"/>
  <c r="C12" i="77"/>
  <c r="S16" i="66" l="1"/>
  <c r="S18" i="66"/>
  <c r="S20" i="66"/>
  <c r="S17" i="66"/>
  <c r="S19" i="66"/>
  <c r="I28" i="66"/>
  <c r="I42" i="77" s="1"/>
  <c r="I27" i="66"/>
  <c r="I41" i="77" s="1"/>
  <c r="I26" i="66"/>
  <c r="I40" i="77" s="1"/>
  <c r="I25" i="66"/>
  <c r="I39" i="77" s="1"/>
  <c r="I24" i="66"/>
  <c r="I38" i="77" s="1"/>
  <c r="I23" i="66"/>
  <c r="I37" i="77" s="1"/>
  <c r="I29" i="66" l="1"/>
  <c r="I43" i="77" s="1"/>
  <c r="S22" i="66"/>
  <c r="N21" i="66"/>
  <c r="R16" i="66" l="1"/>
  <c r="M20" i="66" l="1"/>
  <c r="N20" i="66"/>
</calcChain>
</file>

<file path=xl/sharedStrings.xml><?xml version="1.0" encoding="utf-8"?>
<sst xmlns="http://schemas.openxmlformats.org/spreadsheetml/2006/main" count="940" uniqueCount="433">
  <si>
    <t>記載要領</t>
  </si>
  <si>
    <t>１</t>
  </si>
  <si>
    <t>01</t>
    <phoneticPr fontId="2"/>
  </si>
  <si>
    <t>令和</t>
    <rPh sb="0" eb="2">
      <t>レイワ</t>
    </rPh>
    <phoneticPr fontId="2"/>
  </si>
  <si>
    <t>番号</t>
    <rPh sb="0" eb="2">
      <t>バンゴウ</t>
    </rPh>
    <phoneticPr fontId="2"/>
  </si>
  <si>
    <t>年</t>
    <rPh sb="0" eb="1">
      <t>ネン</t>
    </rPh>
    <phoneticPr fontId="2"/>
  </si>
  <si>
    <t>月</t>
    <rPh sb="0" eb="1">
      <t>ツキ</t>
    </rPh>
    <phoneticPr fontId="2"/>
  </si>
  <si>
    <t>-</t>
    <phoneticPr fontId="2"/>
  </si>
  <si>
    <t>都道府県</t>
    <rPh sb="0" eb="4">
      <t>トドウフケン</t>
    </rPh>
    <phoneticPr fontId="2"/>
  </si>
  <si>
    <t>＠</t>
    <phoneticPr fontId="2"/>
  </si>
  <si>
    <t>市区町村</t>
    <rPh sb="0" eb="4">
      <t>シクチョウソン</t>
    </rPh>
    <phoneticPr fontId="2"/>
  </si>
  <si>
    <t>（</t>
    <phoneticPr fontId="2"/>
  </si>
  <si>
    <t>）</t>
    <phoneticPr fontId="2"/>
  </si>
  <si>
    <t>フリガナ</t>
    <phoneticPr fontId="2"/>
  </si>
  <si>
    <t>郵便番号</t>
    <rPh sb="0" eb="2">
      <t>ユウビン</t>
    </rPh>
    <rPh sb="2" eb="4">
      <t>バンゴウ</t>
    </rPh>
    <phoneticPr fontId="2"/>
  </si>
  <si>
    <t>電話番号</t>
    <rPh sb="0" eb="2">
      <t>デンワ</t>
    </rPh>
    <rPh sb="2" eb="4">
      <t>バンゴウ</t>
    </rPh>
    <phoneticPr fontId="2"/>
  </si>
  <si>
    <t>平成</t>
    <rPh sb="0" eb="2">
      <t>ヘイセイ</t>
    </rPh>
    <phoneticPr fontId="2"/>
  </si>
  <si>
    <t>「電話番号」欄における市外局番、市内局番及び番号については、（	）を用いずに、数字のみを記載すること。</t>
    <rPh sb="44" eb="46">
      <t>キサイ</t>
    </rPh>
    <phoneticPr fontId="2"/>
  </si>
  <si>
    <t>明治</t>
    <rPh sb="0" eb="2">
      <t>メイジ</t>
    </rPh>
    <phoneticPr fontId="2"/>
  </si>
  <si>
    <t>大正</t>
    <rPh sb="0" eb="2">
      <t>タイショウ</t>
    </rPh>
    <phoneticPr fontId="2"/>
  </si>
  <si>
    <t>昭和</t>
    <rPh sb="0" eb="2">
      <t>ショウワ</t>
    </rPh>
    <phoneticPr fontId="2"/>
  </si>
  <si>
    <t>０１</t>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</si>
  <si>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</si>
  <si>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</si>
  <si>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</si>
  <si>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</si>
  <si>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連絡先</t>
    <rPh sb="0" eb="3">
      <t>レンラクサキ</t>
    </rPh>
    <phoneticPr fontId="2"/>
  </si>
  <si>
    <t>メールアドレス</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</si>
  <si>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</si>
  <si>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｢メ－ルアドレス」欄には、申請先地方公共団体からの種々の連絡に対応でき得るアドレスを記載すること。</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</si>
  <si>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</si>
  <si>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記載欄が不足する場合には、同一の様式を用いて２頁目以降を作成すること。</t>
    <phoneticPr fontId="2"/>
  </si>
  <si>
    <t>新規</t>
    <rPh sb="0" eb="2">
      <t>シンキ</t>
    </rPh>
    <phoneticPr fontId="2"/>
  </si>
  <si>
    <t>04</t>
    <phoneticPr fontId="2"/>
  </si>
  <si>
    <t>06</t>
    <phoneticPr fontId="2"/>
  </si>
  <si>
    <t>日</t>
    <rPh sb="0" eb="1">
      <t>ニチ</t>
    </rPh>
    <phoneticPr fontId="2"/>
  </si>
  <si>
    <t>更新</t>
    <rPh sb="0" eb="2">
      <t>コウシン</t>
    </rPh>
    <phoneticPr fontId="2"/>
  </si>
  <si>
    <t>05</t>
    <phoneticPr fontId="2"/>
  </si>
  <si>
    <t>なお、この申請書及び添付書類の内容については、事実と相違しないことを誓約します。</t>
  </si>
  <si>
    <t>07</t>
    <phoneticPr fontId="2"/>
  </si>
  <si>
    <t>本社（店）郵便番号</t>
  </si>
  <si>
    <t>市区町村</t>
    <rPh sb="0" eb="2">
      <t>シク</t>
    </rPh>
    <rPh sb="2" eb="4">
      <t>チョウソン</t>
    </rPh>
    <phoneticPr fontId="2"/>
  </si>
  <si>
    <t>08</t>
    <phoneticPr fontId="2"/>
  </si>
  <si>
    <t>本社（店）住所</t>
  </si>
  <si>
    <t>09</t>
    <phoneticPr fontId="2"/>
  </si>
  <si>
    <t>商号又は名称</t>
  </si>
  <si>
    <t>10</t>
    <phoneticPr fontId="2"/>
  </si>
  <si>
    <t>代表者役職</t>
    <rPh sb="0" eb="3">
      <t>ダイヒョウシャ</t>
    </rPh>
    <phoneticPr fontId="2"/>
  </si>
  <si>
    <t>セイ</t>
    <phoneticPr fontId="2"/>
  </si>
  <si>
    <t>：</t>
    <phoneticPr fontId="2"/>
  </si>
  <si>
    <t>メイ</t>
    <phoneticPr fontId="2"/>
  </si>
  <si>
    <t>11</t>
    <phoneticPr fontId="2"/>
  </si>
  <si>
    <t>代表者氏名</t>
  </si>
  <si>
    <t>姓</t>
    <rPh sb="0" eb="1">
      <t>セイ</t>
    </rPh>
    <phoneticPr fontId="2"/>
  </si>
  <si>
    <t>名</t>
    <rPh sb="0" eb="1">
      <t>メイ</t>
    </rPh>
    <phoneticPr fontId="2"/>
  </si>
  <si>
    <t>12</t>
    <phoneticPr fontId="2"/>
  </si>
  <si>
    <t>部署名
(所属名)
役職名</t>
    <rPh sb="0" eb="3">
      <t>ブショメイ</t>
    </rPh>
    <rPh sb="5" eb="7">
      <t>ショゾク</t>
    </rPh>
    <rPh sb="7" eb="8">
      <t>メイ</t>
    </rPh>
    <rPh sb="10" eb="12">
      <t>ヤクショク</t>
    </rPh>
    <rPh sb="12" eb="13">
      <t>メイ</t>
    </rPh>
    <phoneticPr fontId="2"/>
  </si>
  <si>
    <t>13</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</si>
  <si>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</si>
  <si>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内線番号</t>
  </si>
  <si>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</si>
  <si>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</si>
  <si>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</si>
  <si>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３</t>
    <phoneticPr fontId="2"/>
  </si>
  <si>
    <t>４</t>
    <phoneticPr fontId="2"/>
  </si>
  <si>
    <t>21</t>
    <phoneticPr fontId="2"/>
  </si>
  <si>
    <t>○</t>
    <phoneticPr fontId="2"/>
  </si>
  <si>
    <t>（内線番号）</t>
    <rPh sb="1" eb="3">
      <t>ナイセン</t>
    </rPh>
    <rPh sb="3" eb="5">
      <t>バンゴウ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</si>
  <si>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</si>
  <si>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</si>
  <si>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</si>
  <si>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</si>
  <si>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</si>
  <si>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</si>
  <si>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</si>
  <si>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</si>
  <si>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</si>
  <si>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</si>
  <si>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</si>
  <si>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</si>
  <si>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</si>
  <si>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</si>
  <si>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</si>
  <si>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</si>
  <si>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</si>
  <si>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</si>
  <si>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【測量・建設コンサルタント等業務】</t>
    <rPh sb="1" eb="3">
      <t>ソクリョウ</t>
    </rPh>
    <rPh sb="4" eb="6">
      <t>ケンセツ</t>
    </rPh>
    <rPh sb="13" eb="14">
      <t>トウ</t>
    </rPh>
    <rPh sb="14" eb="16">
      <t>ギョウム</t>
    </rPh>
    <phoneticPr fontId="19"/>
  </si>
  <si>
    <t>このシートでは、行や列の挿入、セルの挿入、分割、結合、数式の削除や改変は絶対にしないでください。</t>
    <rPh sb="8" eb="9">
      <t>ギョウ</t>
    </rPh>
    <rPh sb="10" eb="11">
      <t>レツ</t>
    </rPh>
    <rPh sb="12" eb="14">
      <t>ソウニュウ</t>
    </rPh>
    <rPh sb="18" eb="20">
      <t>ソウニュウ</t>
    </rPh>
    <rPh sb="21" eb="23">
      <t>ブンカツ</t>
    </rPh>
    <rPh sb="24" eb="26">
      <t>ケツゴウ</t>
    </rPh>
    <rPh sb="27" eb="29">
      <t>スウシキ</t>
    </rPh>
    <rPh sb="30" eb="32">
      <t>サクジョ</t>
    </rPh>
    <rPh sb="33" eb="35">
      <t>カイヘン</t>
    </rPh>
    <rPh sb="36" eb="38">
      <t>ゼッタイ</t>
    </rPh>
    <phoneticPr fontId="19"/>
  </si>
  <si>
    <t>このシートは、入力用シートです。印刷は不要です。入力した部分が、関係する様式に転記されるようになっています。</t>
    <rPh sb="7" eb="10">
      <t>ニュウリョクヨウ</t>
    </rPh>
    <rPh sb="16" eb="18">
      <t>インサツ</t>
    </rPh>
    <rPh sb="19" eb="21">
      <t>フヨウ</t>
    </rPh>
    <rPh sb="24" eb="26">
      <t>ニュウリョク</t>
    </rPh>
    <rPh sb="28" eb="30">
      <t>ブブン</t>
    </rPh>
    <rPh sb="32" eb="34">
      <t>カンケイ</t>
    </rPh>
    <rPh sb="36" eb="38">
      <t>ヨウシキ</t>
    </rPh>
    <rPh sb="39" eb="41">
      <t>テンキ</t>
    </rPh>
    <phoneticPr fontId="19"/>
  </si>
  <si>
    <t>黄色のセルは、直接入力</t>
    <rPh sb="0" eb="2">
      <t>キイロ</t>
    </rPh>
    <rPh sb="7" eb="9">
      <t>チョクセツ</t>
    </rPh>
    <rPh sb="9" eb="11">
      <t>ニュウリョク</t>
    </rPh>
    <phoneticPr fontId="19"/>
  </si>
  <si>
    <t>水色セルは、プルダウンから選択</t>
    <rPh sb="0" eb="2">
      <t>ミズイロ</t>
    </rPh>
    <rPh sb="13" eb="15">
      <t>センタク</t>
    </rPh>
    <phoneticPr fontId="19"/>
  </si>
  <si>
    <t>申請区分</t>
    <rPh sb="0" eb="2">
      <t>シンセイ</t>
    </rPh>
    <rPh sb="2" eb="4">
      <t>クブン</t>
    </rPh>
    <phoneticPr fontId="19"/>
  </si>
  <si>
    <t>1.本社（店）情報</t>
    <rPh sb="2" eb="4">
      <t>ホンシャ</t>
    </rPh>
    <rPh sb="5" eb="6">
      <t>ミセ</t>
    </rPh>
    <rPh sb="7" eb="9">
      <t>ジョウホウ</t>
    </rPh>
    <phoneticPr fontId="19"/>
  </si>
  <si>
    <t>　同上</t>
    <rPh sb="1" eb="3">
      <t>ドウジョウ</t>
    </rPh>
    <phoneticPr fontId="19"/>
  </si>
  <si>
    <t>雇用保険、健康保険及び厚生年金保険の加入義務がない理由</t>
    <rPh sb="25" eb="27">
      <t>リユウ</t>
    </rPh>
    <phoneticPr fontId="19"/>
  </si>
  <si>
    <t>雇用保険</t>
    <rPh sb="2" eb="4">
      <t>ホケン</t>
    </rPh>
    <phoneticPr fontId="19"/>
  </si>
  <si>
    <t>該当する場合に、プルダウンから選択。該当しない場合は、何も入力しないでください。</t>
    <rPh sb="0" eb="2">
      <t>ガイトウ</t>
    </rPh>
    <rPh sb="4" eb="6">
      <t>バアイ</t>
    </rPh>
    <rPh sb="15" eb="17">
      <t>センタク</t>
    </rPh>
    <rPh sb="18" eb="20">
      <t>ガイトウ</t>
    </rPh>
    <rPh sb="23" eb="25">
      <t>バアイ</t>
    </rPh>
    <rPh sb="27" eb="28">
      <t>ナニ</t>
    </rPh>
    <rPh sb="29" eb="31">
      <t>ニュウリョク</t>
    </rPh>
    <phoneticPr fontId="19"/>
  </si>
  <si>
    <t>労働者を雇用していないので、加入義務がない</t>
    <phoneticPr fontId="19"/>
  </si>
  <si>
    <t>健康保険及び厚生年金保険</t>
    <phoneticPr fontId="19"/>
  </si>
  <si>
    <t>適用事業所ではないため、加入義務がない</t>
    <phoneticPr fontId="19"/>
  </si>
  <si>
    <t>2.受任者（契約権限を委任されている営業所等）情報</t>
    <rPh sb="2" eb="4">
      <t>ジュニン</t>
    </rPh>
    <rPh sb="4" eb="5">
      <t>シャ</t>
    </rPh>
    <rPh sb="6" eb="8">
      <t>ケイヤク</t>
    </rPh>
    <rPh sb="8" eb="10">
      <t>ケンゲン</t>
    </rPh>
    <rPh sb="11" eb="13">
      <t>イニン</t>
    </rPh>
    <rPh sb="18" eb="21">
      <t>エイギョウショ</t>
    </rPh>
    <rPh sb="21" eb="22">
      <t>トウ</t>
    </rPh>
    <rPh sb="23" eb="25">
      <t>ジョウホウ</t>
    </rPh>
    <phoneticPr fontId="19"/>
  </si>
  <si>
    <t>営業所等に委任された権限</t>
    <rPh sb="0" eb="3">
      <t>エイギョウショ</t>
    </rPh>
    <rPh sb="3" eb="4">
      <t>トウ</t>
    </rPh>
    <rPh sb="5" eb="7">
      <t>イニン</t>
    </rPh>
    <rPh sb="10" eb="12">
      <t>ケンゲン</t>
    </rPh>
    <phoneticPr fontId="19"/>
  </si>
  <si>
    <t>1.入札及び見積り</t>
    <rPh sb="2" eb="4">
      <t>ニュウサツ</t>
    </rPh>
    <rPh sb="4" eb="5">
      <t>オヨ</t>
    </rPh>
    <rPh sb="6" eb="8">
      <t>ミツモリ</t>
    </rPh>
    <phoneticPr fontId="19"/>
  </si>
  <si>
    <t>2.契約の締結</t>
    <rPh sb="2" eb="4">
      <t>ケイヤク</t>
    </rPh>
    <rPh sb="5" eb="7">
      <t>テイケツ</t>
    </rPh>
    <phoneticPr fontId="19"/>
  </si>
  <si>
    <t>　　　委任を受けている項目の欄に「1」を入力してください。画面上は「○」が表示されます。</t>
    <rPh sb="3" eb="5">
      <t>イニン</t>
    </rPh>
    <rPh sb="6" eb="7">
      <t>ウ</t>
    </rPh>
    <rPh sb="11" eb="13">
      <t>コウモク</t>
    </rPh>
    <rPh sb="14" eb="15">
      <t>ラン</t>
    </rPh>
    <rPh sb="20" eb="22">
      <t>ニュウリョク</t>
    </rPh>
    <rPh sb="29" eb="32">
      <t>ガメンジョウ</t>
    </rPh>
    <rPh sb="37" eb="39">
      <t>ヒョウジ</t>
    </rPh>
    <phoneticPr fontId="19"/>
  </si>
  <si>
    <t>3.代金請求及び受領</t>
    <rPh sb="2" eb="4">
      <t>ダイキン</t>
    </rPh>
    <rPh sb="4" eb="6">
      <t>セイキュウ</t>
    </rPh>
    <rPh sb="6" eb="7">
      <t>オヨ</t>
    </rPh>
    <rPh sb="8" eb="10">
      <t>ジュリョウ</t>
    </rPh>
    <phoneticPr fontId="19"/>
  </si>
  <si>
    <t>4.復代理人の選任</t>
    <rPh sb="2" eb="6">
      <t>フクダイリニン</t>
    </rPh>
    <rPh sb="7" eb="9">
      <t>センニン</t>
    </rPh>
    <phoneticPr fontId="19"/>
  </si>
  <si>
    <t>5.その他</t>
    <rPh sb="4" eb="5">
      <t>タ</t>
    </rPh>
    <phoneticPr fontId="19"/>
  </si>
  <si>
    <t>1～4以外の権限がある場合に、具体的に記入する。</t>
    <rPh sb="3" eb="5">
      <t>イガイ</t>
    </rPh>
    <rPh sb="6" eb="8">
      <t>ケンゲン</t>
    </rPh>
    <rPh sb="11" eb="13">
      <t>バアイ</t>
    </rPh>
    <rPh sb="15" eb="18">
      <t>グタイテキ</t>
    </rPh>
    <rPh sb="19" eb="21">
      <t>キニュウ</t>
    </rPh>
    <phoneticPr fontId="19"/>
  </si>
  <si>
    <t>1.おいらせ町内</t>
    <rPh sb="6" eb="8">
      <t>チョウナイ</t>
    </rPh>
    <phoneticPr fontId="19"/>
  </si>
  <si>
    <t>資本金</t>
    <rPh sb="0" eb="3">
      <t>シホンキン</t>
    </rPh>
    <phoneticPr fontId="19"/>
  </si>
  <si>
    <t>（半角数字）</t>
    <rPh sb="1" eb="3">
      <t>ハンカク</t>
    </rPh>
    <rPh sb="3" eb="5">
      <t>スウジ</t>
    </rPh>
    <phoneticPr fontId="19"/>
  </si>
  <si>
    <t>2.上北郡内（上記1以外）</t>
    <rPh sb="2" eb="5">
      <t>カミキタグン</t>
    </rPh>
    <rPh sb="5" eb="6">
      <t>ナイ</t>
    </rPh>
    <rPh sb="7" eb="9">
      <t>ジョウキ</t>
    </rPh>
    <rPh sb="10" eb="12">
      <t>イガイ</t>
    </rPh>
    <phoneticPr fontId="19"/>
  </si>
  <si>
    <t>営業年数</t>
    <rPh sb="0" eb="2">
      <t>エイギョウ</t>
    </rPh>
    <rPh sb="2" eb="4">
      <t>ネンスウ</t>
    </rPh>
    <phoneticPr fontId="19"/>
  </si>
  <si>
    <t>業務区分</t>
    <rPh sb="0" eb="2">
      <t>ギョウム</t>
    </rPh>
    <rPh sb="2" eb="4">
      <t>クブン</t>
    </rPh>
    <phoneticPr fontId="19"/>
  </si>
  <si>
    <t>固定</t>
    <rPh sb="0" eb="2">
      <t>コテイ</t>
    </rPh>
    <phoneticPr fontId="19"/>
  </si>
  <si>
    <t>3.三沢市</t>
    <rPh sb="2" eb="4">
      <t>ミサワ</t>
    </rPh>
    <rPh sb="4" eb="5">
      <t>シ</t>
    </rPh>
    <phoneticPr fontId="19"/>
  </si>
  <si>
    <t>総職員数</t>
    <rPh sb="0" eb="1">
      <t>ソウ</t>
    </rPh>
    <rPh sb="1" eb="4">
      <t>ショクインスウ</t>
    </rPh>
    <phoneticPr fontId="19"/>
  </si>
  <si>
    <t>4.十和田市</t>
    <rPh sb="2" eb="6">
      <t>トワダシ</t>
    </rPh>
    <phoneticPr fontId="19"/>
  </si>
  <si>
    <t>4.希望業種に係る業務実績高</t>
    <rPh sb="2" eb="4">
      <t>キボウ</t>
    </rPh>
    <rPh sb="4" eb="6">
      <t>ギョウシュ</t>
    </rPh>
    <rPh sb="7" eb="8">
      <t>カカ</t>
    </rPh>
    <rPh sb="9" eb="11">
      <t>ギョウム</t>
    </rPh>
    <rPh sb="11" eb="13">
      <t>ジッセキ</t>
    </rPh>
    <rPh sb="13" eb="14">
      <t>ダカ</t>
    </rPh>
    <phoneticPr fontId="19"/>
  </si>
  <si>
    <t>地域区分</t>
    <rPh sb="0" eb="2">
      <t>チイキ</t>
    </rPh>
    <rPh sb="2" eb="4">
      <t>クブン</t>
    </rPh>
    <phoneticPr fontId="19"/>
  </si>
  <si>
    <t>5.八戸市</t>
    <rPh sb="2" eb="5">
      <t>ハチノヘシ</t>
    </rPh>
    <phoneticPr fontId="19"/>
  </si>
  <si>
    <t>直前2年度分決算</t>
    <rPh sb="0" eb="2">
      <t>チョクゼン</t>
    </rPh>
    <rPh sb="3" eb="5">
      <t>ネンド</t>
    </rPh>
    <rPh sb="5" eb="6">
      <t>ブン</t>
    </rPh>
    <rPh sb="6" eb="8">
      <t>ケッサン</t>
    </rPh>
    <phoneticPr fontId="19"/>
  </si>
  <si>
    <t>直前1年度分決算</t>
    <rPh sb="0" eb="2">
      <t>チョクゼン</t>
    </rPh>
    <rPh sb="3" eb="5">
      <t>ネンド</t>
    </rPh>
    <rPh sb="5" eb="6">
      <t>ブン</t>
    </rPh>
    <rPh sb="6" eb="8">
      <t>ケッサン</t>
    </rPh>
    <phoneticPr fontId="19"/>
  </si>
  <si>
    <t>直前2か年間の年間平均実績高</t>
    <rPh sb="0" eb="2">
      <t>チョクゼン</t>
    </rPh>
    <rPh sb="4" eb="6">
      <t>ネンカン</t>
    </rPh>
    <rPh sb="7" eb="9">
      <t>ネンカン</t>
    </rPh>
    <rPh sb="9" eb="11">
      <t>ヘイキン</t>
    </rPh>
    <rPh sb="11" eb="13">
      <t>ジッセキ</t>
    </rPh>
    <rPh sb="13" eb="14">
      <t>ダカ</t>
    </rPh>
    <phoneticPr fontId="19"/>
  </si>
  <si>
    <t>入札通知先</t>
    <rPh sb="0" eb="2">
      <t>ニュウサツ</t>
    </rPh>
    <rPh sb="2" eb="4">
      <t>ツウチ</t>
    </rPh>
    <rPh sb="4" eb="5">
      <t>サキ</t>
    </rPh>
    <phoneticPr fontId="19"/>
  </si>
  <si>
    <t>6.青森県内（上記1～5以外）</t>
    <rPh sb="2" eb="4">
      <t>アオモリ</t>
    </rPh>
    <rPh sb="4" eb="6">
      <t>ケンナイ</t>
    </rPh>
    <rPh sb="7" eb="9">
      <t>ジョウキ</t>
    </rPh>
    <rPh sb="12" eb="14">
      <t>イガイ</t>
    </rPh>
    <phoneticPr fontId="19"/>
  </si>
  <si>
    <t>年　月から
年　月まで</t>
    <rPh sb="0" eb="1">
      <t>ネン</t>
    </rPh>
    <rPh sb="2" eb="3">
      <t>ツキ</t>
    </rPh>
    <rPh sb="6" eb="7">
      <t>ネン</t>
    </rPh>
    <rPh sb="8" eb="9">
      <t>ツキ</t>
    </rPh>
    <phoneticPr fontId="19"/>
  </si>
  <si>
    <t>7.県外</t>
    <rPh sb="2" eb="4">
      <t>ケンガイ</t>
    </rPh>
    <phoneticPr fontId="19"/>
  </si>
  <si>
    <t>測量</t>
    <rPh sb="0" eb="2">
      <t>ソクリョウ</t>
    </rPh>
    <phoneticPr fontId="19"/>
  </si>
  <si>
    <t>（半角数字）百円単位四捨五入</t>
    <rPh sb="1" eb="3">
      <t>ハンカク</t>
    </rPh>
    <rPh sb="3" eb="5">
      <t>スウジ</t>
    </rPh>
    <rPh sb="6" eb="8">
      <t>ヒャクエン</t>
    </rPh>
    <rPh sb="8" eb="10">
      <t>タンイ</t>
    </rPh>
    <rPh sb="10" eb="14">
      <t>シシャゴニュウ</t>
    </rPh>
    <phoneticPr fontId="19"/>
  </si>
  <si>
    <t>建築関係建設コンサルタント業務</t>
    <rPh sb="0" eb="2">
      <t>ケンチク</t>
    </rPh>
    <rPh sb="2" eb="4">
      <t>カンケイ</t>
    </rPh>
    <rPh sb="4" eb="6">
      <t>ケンセツ</t>
    </rPh>
    <rPh sb="13" eb="15">
      <t>ギョウム</t>
    </rPh>
    <phoneticPr fontId="19"/>
  </si>
  <si>
    <t>土木関係建設コンサルタント業務</t>
    <rPh sb="0" eb="2">
      <t>ドボク</t>
    </rPh>
    <rPh sb="2" eb="4">
      <t>カンケイ</t>
    </rPh>
    <rPh sb="4" eb="6">
      <t>ケンセツ</t>
    </rPh>
    <rPh sb="13" eb="15">
      <t>ギョウム</t>
    </rPh>
    <phoneticPr fontId="19"/>
  </si>
  <si>
    <t>地質調査業務</t>
    <rPh sb="0" eb="2">
      <t>チシツ</t>
    </rPh>
    <rPh sb="2" eb="4">
      <t>チョウサ</t>
    </rPh>
    <rPh sb="4" eb="6">
      <t>ギョウム</t>
    </rPh>
    <phoneticPr fontId="19"/>
  </si>
  <si>
    <t>補償関係コンサルタント業務</t>
    <rPh sb="0" eb="2">
      <t>ホショウ</t>
    </rPh>
    <rPh sb="2" eb="4">
      <t>カンケイ</t>
    </rPh>
    <rPh sb="11" eb="13">
      <t>ギョウム</t>
    </rPh>
    <phoneticPr fontId="19"/>
  </si>
  <si>
    <t>その他</t>
    <rPh sb="2" eb="3">
      <t>タ</t>
    </rPh>
    <phoneticPr fontId="19"/>
  </si>
  <si>
    <t>合計</t>
    <rPh sb="0" eb="2">
      <t>ゴウケイ</t>
    </rPh>
    <phoneticPr fontId="19"/>
  </si>
  <si>
    <t>5.登録を受けている事業</t>
    <rPh sb="2" eb="4">
      <t>キボウ</t>
    </rPh>
    <phoneticPr fontId="19"/>
  </si>
  <si>
    <t>登録業種</t>
    <rPh sb="0" eb="2">
      <t>トウロク</t>
    </rPh>
    <rPh sb="2" eb="4">
      <t>ギョウシュ</t>
    </rPh>
    <phoneticPr fontId="19"/>
  </si>
  <si>
    <t>登録</t>
    <rPh sb="0" eb="2">
      <t>トウロク</t>
    </rPh>
    <phoneticPr fontId="19"/>
  </si>
  <si>
    <t>測量業者</t>
    <rPh sb="0" eb="2">
      <t>ソクリョウ</t>
    </rPh>
    <rPh sb="2" eb="4">
      <t>ギョウシャ</t>
    </rPh>
    <phoneticPr fontId="19"/>
  </si>
  <si>
    <t>建築士事務所</t>
    <rPh sb="0" eb="2">
      <t>ケンチク</t>
    </rPh>
    <rPh sb="2" eb="3">
      <t>シ</t>
    </rPh>
    <rPh sb="3" eb="5">
      <t>ジム</t>
    </rPh>
    <rPh sb="5" eb="6">
      <t>ショ</t>
    </rPh>
    <phoneticPr fontId="19"/>
  </si>
  <si>
    <t>建設コンサルタント</t>
    <rPh sb="0" eb="2">
      <t>ケンセツ</t>
    </rPh>
    <phoneticPr fontId="19"/>
  </si>
  <si>
    <t>地質調査業者</t>
    <rPh sb="0" eb="2">
      <t>チシツ</t>
    </rPh>
    <rPh sb="2" eb="4">
      <t>チョウサ</t>
    </rPh>
    <rPh sb="4" eb="6">
      <t>ギョウシャ</t>
    </rPh>
    <phoneticPr fontId="19"/>
  </si>
  <si>
    <t>補償コンサルタント</t>
    <rPh sb="0" eb="2">
      <t>ホショウ</t>
    </rPh>
    <phoneticPr fontId="19"/>
  </si>
  <si>
    <t>不動産鑑定業者</t>
    <rPh sb="0" eb="3">
      <t>フドウサン</t>
    </rPh>
    <rPh sb="3" eb="5">
      <t>カンテイ</t>
    </rPh>
    <rPh sb="5" eb="7">
      <t>ギョウシャ</t>
    </rPh>
    <phoneticPr fontId="19"/>
  </si>
  <si>
    <t>土地家屋調査士</t>
    <rPh sb="0" eb="2">
      <t>トチ</t>
    </rPh>
    <rPh sb="2" eb="4">
      <t>カオク</t>
    </rPh>
    <rPh sb="4" eb="7">
      <t>チョウサシ</t>
    </rPh>
    <phoneticPr fontId="19"/>
  </si>
  <si>
    <t>司法書士</t>
    <rPh sb="0" eb="2">
      <t>シホウ</t>
    </rPh>
    <rPh sb="2" eb="4">
      <t>ショシ</t>
    </rPh>
    <phoneticPr fontId="19"/>
  </si>
  <si>
    <t>計量証明事業者</t>
    <rPh sb="0" eb="2">
      <t>ケイリョウ</t>
    </rPh>
    <rPh sb="2" eb="4">
      <t>ショウメイ</t>
    </rPh>
    <rPh sb="4" eb="7">
      <t>ジギョウシャ</t>
    </rPh>
    <phoneticPr fontId="19"/>
  </si>
  <si>
    <t>6.登録部門及び希望業務</t>
    <rPh sb="2" eb="4">
      <t>トウロク</t>
    </rPh>
    <rPh sb="4" eb="6">
      <t>ブモン</t>
    </rPh>
    <rPh sb="6" eb="7">
      <t>オヨ</t>
    </rPh>
    <rPh sb="8" eb="10">
      <t>キボウ</t>
    </rPh>
    <rPh sb="10" eb="12">
      <t>ギョウム</t>
    </rPh>
    <phoneticPr fontId="19"/>
  </si>
  <si>
    <t>登録部門及び希望業務</t>
    <rPh sb="0" eb="2">
      <t>トウロク</t>
    </rPh>
    <rPh sb="2" eb="4">
      <t>ブモン</t>
    </rPh>
    <rPh sb="4" eb="5">
      <t>オヨ</t>
    </rPh>
    <rPh sb="6" eb="8">
      <t>キボウ</t>
    </rPh>
    <rPh sb="8" eb="10">
      <t>ギョウム</t>
    </rPh>
    <phoneticPr fontId="19"/>
  </si>
  <si>
    <t>希望</t>
    <rPh sb="0" eb="2">
      <t>キボウ</t>
    </rPh>
    <phoneticPr fontId="19"/>
  </si>
  <si>
    <t>測量一般</t>
    <rPh sb="0" eb="2">
      <t>ソクリョウ</t>
    </rPh>
    <rPh sb="2" eb="4">
      <t>イッパン</t>
    </rPh>
    <phoneticPr fontId="19"/>
  </si>
  <si>
    <t>地図の調整</t>
    <rPh sb="0" eb="2">
      <t>チズ</t>
    </rPh>
    <rPh sb="3" eb="5">
      <t>チョウセイ</t>
    </rPh>
    <phoneticPr fontId="19"/>
  </si>
  <si>
    <t>航空測量</t>
    <rPh sb="0" eb="2">
      <t>コウクウ</t>
    </rPh>
    <rPh sb="2" eb="4">
      <t>ソクリョウ</t>
    </rPh>
    <phoneticPr fontId="19"/>
  </si>
  <si>
    <t>建築一般</t>
    <rPh sb="0" eb="2">
      <t>ケンチク</t>
    </rPh>
    <rPh sb="2" eb="4">
      <t>イッパン</t>
    </rPh>
    <phoneticPr fontId="19"/>
  </si>
  <si>
    <t>意匠</t>
    <rPh sb="0" eb="2">
      <t>イショウ</t>
    </rPh>
    <phoneticPr fontId="19"/>
  </si>
  <si>
    <t>構造</t>
    <rPh sb="0" eb="2">
      <t>コウゾウ</t>
    </rPh>
    <phoneticPr fontId="19"/>
  </si>
  <si>
    <t>暖冷房</t>
    <rPh sb="0" eb="1">
      <t>ダン</t>
    </rPh>
    <rPh sb="1" eb="3">
      <t>レイボウ</t>
    </rPh>
    <phoneticPr fontId="19"/>
  </si>
  <si>
    <t>衛生</t>
    <rPh sb="0" eb="2">
      <t>エイセイ</t>
    </rPh>
    <phoneticPr fontId="19"/>
  </si>
  <si>
    <t>電気</t>
    <rPh sb="0" eb="2">
      <t>デンキ</t>
    </rPh>
    <phoneticPr fontId="19"/>
  </si>
  <si>
    <t>建築積算</t>
    <rPh sb="0" eb="2">
      <t>ケンチク</t>
    </rPh>
    <rPh sb="2" eb="4">
      <t>セキサン</t>
    </rPh>
    <phoneticPr fontId="19"/>
  </si>
  <si>
    <t>機械積算</t>
    <rPh sb="0" eb="2">
      <t>キカイ</t>
    </rPh>
    <rPh sb="2" eb="4">
      <t>セキサン</t>
    </rPh>
    <phoneticPr fontId="19"/>
  </si>
  <si>
    <t>電気積算</t>
    <rPh sb="0" eb="2">
      <t>デンキ</t>
    </rPh>
    <rPh sb="2" eb="4">
      <t>セキサン</t>
    </rPh>
    <phoneticPr fontId="19"/>
  </si>
  <si>
    <t>工事監理（建築）</t>
    <rPh sb="0" eb="2">
      <t>コウジ</t>
    </rPh>
    <rPh sb="2" eb="4">
      <t>カンリ</t>
    </rPh>
    <rPh sb="5" eb="7">
      <t>ケンチク</t>
    </rPh>
    <phoneticPr fontId="19"/>
  </si>
  <si>
    <t>工事監理（電気）</t>
    <rPh sb="0" eb="2">
      <t>コウジ</t>
    </rPh>
    <rPh sb="2" eb="4">
      <t>カンリ</t>
    </rPh>
    <rPh sb="5" eb="7">
      <t>デンキ</t>
    </rPh>
    <phoneticPr fontId="19"/>
  </si>
  <si>
    <t>工事監理（機械）</t>
    <rPh sb="0" eb="2">
      <t>コウジ</t>
    </rPh>
    <rPh sb="2" eb="4">
      <t>カンリ</t>
    </rPh>
    <rPh sb="5" eb="7">
      <t>キカイ</t>
    </rPh>
    <phoneticPr fontId="19"/>
  </si>
  <si>
    <t>調査</t>
    <rPh sb="0" eb="2">
      <t>チョウサ</t>
    </rPh>
    <phoneticPr fontId="19"/>
  </si>
  <si>
    <t>耐震診断</t>
    <rPh sb="0" eb="2">
      <t>タイシン</t>
    </rPh>
    <rPh sb="2" eb="4">
      <t>シンダン</t>
    </rPh>
    <phoneticPr fontId="19"/>
  </si>
  <si>
    <t>地区計画及び地域計画</t>
    <rPh sb="0" eb="2">
      <t>チク</t>
    </rPh>
    <rPh sb="2" eb="4">
      <t>ケイカク</t>
    </rPh>
    <rPh sb="4" eb="5">
      <t>オヨ</t>
    </rPh>
    <rPh sb="6" eb="8">
      <t>チイキ</t>
    </rPh>
    <rPh sb="8" eb="10">
      <t>ケイカク</t>
    </rPh>
    <phoneticPr fontId="19"/>
  </si>
  <si>
    <t>河川砂防及び海岸・海洋</t>
    <rPh sb="0" eb="2">
      <t>カセン</t>
    </rPh>
    <rPh sb="2" eb="4">
      <t>サボウ</t>
    </rPh>
    <rPh sb="4" eb="5">
      <t>オヨ</t>
    </rPh>
    <rPh sb="6" eb="8">
      <t>カイガン</t>
    </rPh>
    <rPh sb="9" eb="11">
      <t>カイヨウ</t>
    </rPh>
    <phoneticPr fontId="19"/>
  </si>
  <si>
    <t>港湾及び空港</t>
    <rPh sb="0" eb="2">
      <t>コウワン</t>
    </rPh>
    <rPh sb="2" eb="3">
      <t>オヨ</t>
    </rPh>
    <rPh sb="4" eb="6">
      <t>クウコウ</t>
    </rPh>
    <phoneticPr fontId="19"/>
  </si>
  <si>
    <t>電力土木</t>
    <rPh sb="0" eb="2">
      <t>デンリョク</t>
    </rPh>
    <rPh sb="2" eb="4">
      <t>ドボク</t>
    </rPh>
    <phoneticPr fontId="19"/>
  </si>
  <si>
    <t>道路</t>
    <rPh sb="0" eb="2">
      <t>ドウロ</t>
    </rPh>
    <phoneticPr fontId="19"/>
  </si>
  <si>
    <t>鉄道</t>
    <rPh sb="0" eb="2">
      <t>テツドウ</t>
    </rPh>
    <phoneticPr fontId="19"/>
  </si>
  <si>
    <t>上水道及び工業用水道</t>
    <rPh sb="0" eb="3">
      <t>ジョウスイドウ</t>
    </rPh>
    <rPh sb="1" eb="3">
      <t>スイドウ</t>
    </rPh>
    <rPh sb="3" eb="4">
      <t>オヨ</t>
    </rPh>
    <rPh sb="5" eb="8">
      <t>コウギョウヨウ</t>
    </rPh>
    <rPh sb="8" eb="10">
      <t>スイドウ</t>
    </rPh>
    <phoneticPr fontId="19"/>
  </si>
  <si>
    <t>下水道</t>
    <rPh sb="0" eb="3">
      <t>ゲスイドウ</t>
    </rPh>
    <phoneticPr fontId="19"/>
  </si>
  <si>
    <t>農業土木</t>
    <rPh sb="0" eb="2">
      <t>ノウギョウ</t>
    </rPh>
    <rPh sb="2" eb="4">
      <t>ドボク</t>
    </rPh>
    <phoneticPr fontId="19"/>
  </si>
  <si>
    <t>森林土木</t>
    <rPh sb="0" eb="2">
      <t>シンリン</t>
    </rPh>
    <rPh sb="2" eb="4">
      <t>ドボク</t>
    </rPh>
    <phoneticPr fontId="19"/>
  </si>
  <si>
    <t>水産土木</t>
    <rPh sb="0" eb="2">
      <t>スイサン</t>
    </rPh>
    <rPh sb="2" eb="4">
      <t>ドボク</t>
    </rPh>
    <phoneticPr fontId="19"/>
  </si>
  <si>
    <t>廃棄物</t>
    <rPh sb="0" eb="3">
      <t>ハイキブツ</t>
    </rPh>
    <phoneticPr fontId="19"/>
  </si>
  <si>
    <t>造園</t>
    <rPh sb="0" eb="2">
      <t>ゾウエン</t>
    </rPh>
    <phoneticPr fontId="19"/>
  </si>
  <si>
    <t>都市計画及び地方計画</t>
    <rPh sb="0" eb="2">
      <t>トシ</t>
    </rPh>
    <rPh sb="2" eb="4">
      <t>ケイカク</t>
    </rPh>
    <rPh sb="4" eb="5">
      <t>オヨ</t>
    </rPh>
    <rPh sb="6" eb="8">
      <t>チホウ</t>
    </rPh>
    <rPh sb="8" eb="10">
      <t>ケイカク</t>
    </rPh>
    <phoneticPr fontId="19"/>
  </si>
  <si>
    <t>地質</t>
    <rPh sb="0" eb="2">
      <t>チシツ</t>
    </rPh>
    <phoneticPr fontId="19"/>
  </si>
  <si>
    <t>土質及び基礎</t>
    <rPh sb="0" eb="2">
      <t>ドシツ</t>
    </rPh>
    <rPh sb="2" eb="3">
      <t>オヨ</t>
    </rPh>
    <rPh sb="4" eb="6">
      <t>キソ</t>
    </rPh>
    <phoneticPr fontId="19"/>
  </si>
  <si>
    <t>鋼構造及びコンクリート</t>
    <rPh sb="0" eb="1">
      <t>ハガネ</t>
    </rPh>
    <rPh sb="1" eb="3">
      <t>コウゾウ</t>
    </rPh>
    <rPh sb="3" eb="4">
      <t>オヨ</t>
    </rPh>
    <phoneticPr fontId="19"/>
  </si>
  <si>
    <t>トンネル</t>
    <phoneticPr fontId="19"/>
  </si>
  <si>
    <t>施工計画・施工設備及び積算</t>
    <rPh sb="0" eb="2">
      <t>セコウ</t>
    </rPh>
    <rPh sb="2" eb="4">
      <t>ケイカク</t>
    </rPh>
    <rPh sb="5" eb="7">
      <t>セコウ</t>
    </rPh>
    <rPh sb="7" eb="9">
      <t>セツビ</t>
    </rPh>
    <rPh sb="9" eb="10">
      <t>オヨ</t>
    </rPh>
    <rPh sb="11" eb="13">
      <t>セキサン</t>
    </rPh>
    <phoneticPr fontId="19"/>
  </si>
  <si>
    <t>建設環境</t>
    <rPh sb="0" eb="2">
      <t>ケンセツ</t>
    </rPh>
    <rPh sb="2" eb="4">
      <t>カンキョウ</t>
    </rPh>
    <phoneticPr fontId="19"/>
  </si>
  <si>
    <t>機械</t>
    <rPh sb="0" eb="2">
      <t>キカイ</t>
    </rPh>
    <phoneticPr fontId="19"/>
  </si>
  <si>
    <t>電気電子</t>
    <rPh sb="0" eb="2">
      <t>デンキ</t>
    </rPh>
    <rPh sb="2" eb="4">
      <t>デンシ</t>
    </rPh>
    <phoneticPr fontId="19"/>
  </si>
  <si>
    <t>交通量調査</t>
    <rPh sb="0" eb="2">
      <t>コウツウ</t>
    </rPh>
    <rPh sb="2" eb="3">
      <t>リョウ</t>
    </rPh>
    <rPh sb="3" eb="5">
      <t>チョウサ</t>
    </rPh>
    <phoneticPr fontId="19"/>
  </si>
  <si>
    <t>環境調査</t>
    <rPh sb="0" eb="2">
      <t>カンキョウ</t>
    </rPh>
    <rPh sb="2" eb="4">
      <t>チョウサ</t>
    </rPh>
    <phoneticPr fontId="19"/>
  </si>
  <si>
    <t>経済調査</t>
    <rPh sb="0" eb="2">
      <t>ケイザイ</t>
    </rPh>
    <rPh sb="2" eb="4">
      <t>チョウサ</t>
    </rPh>
    <phoneticPr fontId="19"/>
  </si>
  <si>
    <t>分析・解析</t>
    <rPh sb="0" eb="2">
      <t>ブンセキ</t>
    </rPh>
    <rPh sb="3" eb="5">
      <t>カイセキ</t>
    </rPh>
    <phoneticPr fontId="19"/>
  </si>
  <si>
    <t>宅地造成</t>
    <rPh sb="0" eb="2">
      <t>タクチ</t>
    </rPh>
    <rPh sb="2" eb="4">
      <t>ゾウセイ</t>
    </rPh>
    <phoneticPr fontId="19"/>
  </si>
  <si>
    <t>電算関係</t>
    <rPh sb="0" eb="2">
      <t>デンサン</t>
    </rPh>
    <rPh sb="2" eb="4">
      <t>カンケイ</t>
    </rPh>
    <phoneticPr fontId="19"/>
  </si>
  <si>
    <t>計算業務</t>
    <rPh sb="0" eb="2">
      <t>ケイサン</t>
    </rPh>
    <rPh sb="2" eb="4">
      <t>ギョウム</t>
    </rPh>
    <phoneticPr fontId="19"/>
  </si>
  <si>
    <t>資料等整理</t>
    <rPh sb="0" eb="2">
      <t>シリョウ</t>
    </rPh>
    <rPh sb="2" eb="3">
      <t>トウ</t>
    </rPh>
    <rPh sb="3" eb="5">
      <t>セイリ</t>
    </rPh>
    <phoneticPr fontId="19"/>
  </si>
  <si>
    <t>施工管理</t>
    <rPh sb="0" eb="2">
      <t>セコウ</t>
    </rPh>
    <rPh sb="2" eb="4">
      <t>カンリ</t>
    </rPh>
    <phoneticPr fontId="19"/>
  </si>
  <si>
    <t>地質調査</t>
    <rPh sb="0" eb="2">
      <t>チシツ</t>
    </rPh>
    <rPh sb="2" eb="4">
      <t>チョウサ</t>
    </rPh>
    <phoneticPr fontId="19"/>
  </si>
  <si>
    <t>補償関係
コンサルタント業務</t>
    <rPh sb="0" eb="4">
      <t>ホショウカンケイ</t>
    </rPh>
    <rPh sb="12" eb="14">
      <t>ギョウム</t>
    </rPh>
    <phoneticPr fontId="19"/>
  </si>
  <si>
    <t>土地調査</t>
    <rPh sb="0" eb="2">
      <t>トチ</t>
    </rPh>
    <rPh sb="2" eb="4">
      <t>チョウサ</t>
    </rPh>
    <phoneticPr fontId="19"/>
  </si>
  <si>
    <t>土地評価</t>
    <rPh sb="0" eb="2">
      <t>トチ</t>
    </rPh>
    <rPh sb="2" eb="4">
      <t>ヒョウカ</t>
    </rPh>
    <phoneticPr fontId="19"/>
  </si>
  <si>
    <t>物件</t>
    <rPh sb="0" eb="2">
      <t>ブッケン</t>
    </rPh>
    <phoneticPr fontId="19"/>
  </si>
  <si>
    <t>機械工作物</t>
    <rPh sb="0" eb="2">
      <t>キカイ</t>
    </rPh>
    <rPh sb="2" eb="5">
      <t>コウサクブツ</t>
    </rPh>
    <phoneticPr fontId="19"/>
  </si>
  <si>
    <t>営業補償・特殊補償</t>
    <rPh sb="0" eb="2">
      <t>エイギョウ</t>
    </rPh>
    <rPh sb="2" eb="4">
      <t>ホショウ</t>
    </rPh>
    <rPh sb="5" eb="7">
      <t>トクシュ</t>
    </rPh>
    <rPh sb="7" eb="9">
      <t>ホショウ</t>
    </rPh>
    <phoneticPr fontId="19"/>
  </si>
  <si>
    <t>事業損失</t>
    <rPh sb="0" eb="2">
      <t>ジギョウ</t>
    </rPh>
    <rPh sb="2" eb="4">
      <t>ソンシツ</t>
    </rPh>
    <phoneticPr fontId="19"/>
  </si>
  <si>
    <t>補償関連</t>
    <rPh sb="0" eb="2">
      <t>ホショウ</t>
    </rPh>
    <rPh sb="2" eb="4">
      <t>カンレン</t>
    </rPh>
    <phoneticPr fontId="19"/>
  </si>
  <si>
    <t>総合補償</t>
    <rPh sb="0" eb="2">
      <t>ソウゴウ</t>
    </rPh>
    <rPh sb="2" eb="4">
      <t>ホショウ</t>
    </rPh>
    <phoneticPr fontId="19"/>
  </si>
  <si>
    <t>不動産鑑定</t>
    <rPh sb="0" eb="3">
      <t>フドウサン</t>
    </rPh>
    <rPh sb="3" eb="5">
      <t>カンテイ</t>
    </rPh>
    <phoneticPr fontId="19"/>
  </si>
  <si>
    <t>登記手続等</t>
    <rPh sb="0" eb="2">
      <t>トウキ</t>
    </rPh>
    <rPh sb="2" eb="4">
      <t>テツヅ</t>
    </rPh>
    <rPh sb="4" eb="5">
      <t>トウ</t>
    </rPh>
    <phoneticPr fontId="19"/>
  </si>
  <si>
    <t>２</t>
  </si>
  <si>
    <t>「営業所の名称」欄には、経営事項審査を受けた建設業の許可を有する支店等営業所の名称を記載すること。</t>
    <rPh sb="12" eb="14">
      <t>ケイエイ</t>
    </rPh>
    <rPh sb="14" eb="16">
      <t>ジコウ</t>
    </rPh>
    <rPh sb="16" eb="18">
      <t>シンサ</t>
    </rPh>
    <rPh sb="19" eb="20">
      <t>ウ</t>
    </rPh>
    <phoneticPr fontId="2"/>
  </si>
  <si>
    <t>５</t>
    <phoneticPr fontId="2"/>
  </si>
  <si>
    <t>「建設業許可業種」の欄には、経営事項審査を受けた建設業許可業種について、一般建設業の許可を受けている場合には「1」を、特定建設業の許可を受けている場合には「2」を記載すること。</t>
    <rPh sb="68" eb="69">
      <t>ウ</t>
    </rPh>
    <rPh sb="73" eb="75">
      <t>バアイ</t>
    </rPh>
    <rPh sb="81" eb="83">
      <t>キサイ</t>
    </rPh>
    <phoneticPr fontId="2"/>
  </si>
  <si>
    <t>６</t>
    <phoneticPr fontId="2"/>
  </si>
  <si>
    <t>７</t>
    <phoneticPr fontId="2"/>
  </si>
  <si>
    <t>様式区分（01:建設/02:コンサル/03:物品）</t>
    <rPh sb="0" eb="2">
      <t>ヨウシキ</t>
    </rPh>
    <rPh sb="2" eb="4">
      <t>クブン</t>
    </rPh>
    <rPh sb="8" eb="10">
      <t>ケンセツ</t>
    </rPh>
    <rPh sb="22" eb="24">
      <t>ブッピン</t>
    </rPh>
    <phoneticPr fontId="2"/>
  </si>
  <si>
    <t>5.登録を受けている事業欄最大行数</t>
    <rPh sb="2" eb="4">
      <t>トウロク</t>
    </rPh>
    <rPh sb="5" eb="6">
      <t>ウ</t>
    </rPh>
    <rPh sb="10" eb="12">
      <t>ジギョウ</t>
    </rPh>
    <rPh sb="12" eb="13">
      <t>ラン</t>
    </rPh>
    <rPh sb="13" eb="15">
      <t>サイダイ</t>
    </rPh>
    <rPh sb="15" eb="17">
      <t>ギョウスウ</t>
    </rPh>
    <phoneticPr fontId="2"/>
  </si>
  <si>
    <t>02</t>
    <phoneticPr fontId="2"/>
  </si>
  <si>
    <t>委任先の名称</t>
    <rPh sb="4" eb="6">
      <t>メイショウ</t>
    </rPh>
    <phoneticPr fontId="2"/>
  </si>
  <si>
    <t>委任先の代表者</t>
    <rPh sb="4" eb="7">
      <t>ダイヒョウシャ</t>
    </rPh>
    <phoneticPr fontId="2"/>
  </si>
  <si>
    <t>委任先の所在地</t>
    <rPh sb="4" eb="7">
      <t>ショザイチ</t>
    </rPh>
    <phoneticPr fontId="2"/>
  </si>
  <si>
    <t>類似様式で提出する場合は、この様式の入力、印刷は不要です。</t>
    <rPh sb="0" eb="2">
      <t>ルイジ</t>
    </rPh>
    <rPh sb="2" eb="4">
      <t>ヨウシキ</t>
    </rPh>
    <rPh sb="5" eb="7">
      <t>テイシュツ</t>
    </rPh>
    <rPh sb="9" eb="11">
      <t>バアイ</t>
    </rPh>
    <rPh sb="15" eb="17">
      <t>ヨウシキ</t>
    </rPh>
    <rPh sb="18" eb="20">
      <t>ニュウリョク</t>
    </rPh>
    <rPh sb="21" eb="23">
      <t>インサツ</t>
    </rPh>
    <rPh sb="24" eb="26">
      <t>フヨウ</t>
    </rPh>
    <phoneticPr fontId="19"/>
  </si>
  <si>
    <t>黄色のセルは、直接入力する箇所です。必要な場合は入力してください。</t>
    <rPh sb="0" eb="2">
      <t>キイロ</t>
    </rPh>
    <rPh sb="7" eb="9">
      <t>チョクセツ</t>
    </rPh>
    <rPh sb="9" eb="11">
      <t>ニュウリョク</t>
    </rPh>
    <rPh sb="13" eb="15">
      <t>カショ</t>
    </rPh>
    <rPh sb="18" eb="20">
      <t>ヒツヨウ</t>
    </rPh>
    <rPh sb="21" eb="23">
      <t>バアイ</t>
    </rPh>
    <rPh sb="24" eb="26">
      <t>ニュウリョク</t>
    </rPh>
    <phoneticPr fontId="19"/>
  </si>
  <si>
    <t>欄が足りない場合は、下にコピーして伸ばしてください。</t>
    <rPh sb="0" eb="1">
      <t>ラン</t>
    </rPh>
    <rPh sb="2" eb="3">
      <t>タ</t>
    </rPh>
    <rPh sb="6" eb="8">
      <t>バアイ</t>
    </rPh>
    <rPh sb="10" eb="11">
      <t>シタ</t>
    </rPh>
    <rPh sb="17" eb="18">
      <t>ノ</t>
    </rPh>
    <phoneticPr fontId="19"/>
  </si>
  <si>
    <t>様式第４号</t>
    <rPh sb="0" eb="2">
      <t>ヨウシキ</t>
    </rPh>
    <rPh sb="2" eb="3">
      <t>ダイ</t>
    </rPh>
    <rPh sb="4" eb="5">
      <t>ゴウ</t>
    </rPh>
    <phoneticPr fontId="19"/>
  </si>
  <si>
    <t>営業所一覧表</t>
    <rPh sb="0" eb="3">
      <t>エイギョウショ</t>
    </rPh>
    <rPh sb="3" eb="5">
      <t>イチラン</t>
    </rPh>
    <rPh sb="5" eb="6">
      <t>ヒョウ</t>
    </rPh>
    <phoneticPr fontId="19"/>
  </si>
  <si>
    <t>商号・名称　</t>
    <rPh sb="0" eb="2">
      <t>ショウゴウ</t>
    </rPh>
    <rPh sb="3" eb="5">
      <t>メイショウ</t>
    </rPh>
    <phoneticPr fontId="19"/>
  </si>
  <si>
    <t>記載要領</t>
    <rPh sb="0" eb="2">
      <t>キサイ</t>
    </rPh>
    <rPh sb="2" eb="4">
      <t>ヨウリョウ</t>
    </rPh>
    <phoneticPr fontId="19"/>
  </si>
  <si>
    <t>1　本表は、申請日現在の支店等について記載してください。</t>
    <rPh sb="2" eb="3">
      <t>ホン</t>
    </rPh>
    <rPh sb="3" eb="4">
      <t>ヒョウ</t>
    </rPh>
    <rPh sb="6" eb="8">
      <t>シンセイ</t>
    </rPh>
    <rPh sb="8" eb="9">
      <t>ビ</t>
    </rPh>
    <rPh sb="9" eb="11">
      <t>ゲンザイ</t>
    </rPh>
    <rPh sb="12" eb="14">
      <t>シテン</t>
    </rPh>
    <rPh sb="14" eb="15">
      <t>トウ</t>
    </rPh>
    <rPh sb="19" eb="21">
      <t>キサイ</t>
    </rPh>
    <phoneticPr fontId="19"/>
  </si>
  <si>
    <t>2　項目が網羅されていれば、別様式での提出も可能です。</t>
    <rPh sb="2" eb="4">
      <t>コウモク</t>
    </rPh>
    <rPh sb="5" eb="7">
      <t>モウラ</t>
    </rPh>
    <rPh sb="14" eb="15">
      <t>ベツ</t>
    </rPh>
    <rPh sb="15" eb="17">
      <t>ヨウシキ</t>
    </rPh>
    <rPh sb="19" eb="21">
      <t>テイシュツ</t>
    </rPh>
    <rPh sb="22" eb="24">
      <t>カノウ</t>
    </rPh>
    <phoneticPr fontId="19"/>
  </si>
  <si>
    <t>営業所等名称</t>
    <rPh sb="0" eb="3">
      <t>エイギョウショ</t>
    </rPh>
    <rPh sb="3" eb="4">
      <t>トウ</t>
    </rPh>
    <rPh sb="4" eb="6">
      <t>メイショウ</t>
    </rPh>
    <phoneticPr fontId="19"/>
  </si>
  <si>
    <t>郵便番号</t>
    <rPh sb="0" eb="4">
      <t>ユウビンバンゴウ</t>
    </rPh>
    <phoneticPr fontId="19"/>
  </si>
  <si>
    <t>所在地</t>
    <rPh sb="0" eb="3">
      <t>ショザイチ</t>
    </rPh>
    <phoneticPr fontId="19"/>
  </si>
  <si>
    <t>電話番号</t>
    <rPh sb="0" eb="2">
      <t>デンワ</t>
    </rPh>
    <rPh sb="2" eb="4">
      <t>バンゴウ</t>
    </rPh>
    <phoneticPr fontId="19"/>
  </si>
  <si>
    <t>本社(店）</t>
    <rPh sb="0" eb="2">
      <t>ホンシャ</t>
    </rPh>
    <rPh sb="3" eb="4">
      <t>ミセ</t>
    </rPh>
    <phoneticPr fontId="19"/>
  </si>
  <si>
    <t>類似様式で提出する場合は、この様式の印刷は不要です。</t>
    <rPh sb="0" eb="2">
      <t>ルイジ</t>
    </rPh>
    <rPh sb="2" eb="4">
      <t>ヨウシキ</t>
    </rPh>
    <rPh sb="5" eb="7">
      <t>テイシュツ</t>
    </rPh>
    <rPh sb="9" eb="11">
      <t>バアイ</t>
    </rPh>
    <rPh sb="15" eb="17">
      <t>ヨウシキ</t>
    </rPh>
    <rPh sb="18" eb="20">
      <t>インサツ</t>
    </rPh>
    <rPh sb="21" eb="23">
      <t>フヨウ</t>
    </rPh>
    <phoneticPr fontId="19"/>
  </si>
  <si>
    <t>所在地や商号・名称等の全体が表示されるように行の高さを調整してください。</t>
    <rPh sb="0" eb="3">
      <t>ショザイチ</t>
    </rPh>
    <rPh sb="4" eb="6">
      <t>ショウゴウ</t>
    </rPh>
    <rPh sb="7" eb="9">
      <t>メイショウ</t>
    </rPh>
    <rPh sb="9" eb="10">
      <t>トウ</t>
    </rPh>
    <rPh sb="11" eb="13">
      <t>ゼンタイ</t>
    </rPh>
    <rPh sb="14" eb="16">
      <t>ヒョウジ</t>
    </rPh>
    <rPh sb="22" eb="23">
      <t>ギョウ</t>
    </rPh>
    <rPh sb="24" eb="25">
      <t>タカ</t>
    </rPh>
    <rPh sb="27" eb="29">
      <t>チョウセイ</t>
    </rPh>
    <phoneticPr fontId="19"/>
  </si>
  <si>
    <t>委任期間の始期は申請年月日と</t>
    <rPh sb="0" eb="2">
      <t>イニン</t>
    </rPh>
    <rPh sb="2" eb="4">
      <t>キカン</t>
    </rPh>
    <rPh sb="5" eb="7">
      <t>シキ</t>
    </rPh>
    <rPh sb="8" eb="10">
      <t>シンセイ</t>
    </rPh>
    <rPh sb="10" eb="13">
      <t>ネンガッピ</t>
    </rPh>
    <phoneticPr fontId="19"/>
  </si>
  <si>
    <t>のいずれか遅い日付が自動で表示されます。委任期間の終期は固定です。</t>
    <rPh sb="10" eb="12">
      <t>ジドウ</t>
    </rPh>
    <phoneticPr fontId="19"/>
  </si>
  <si>
    <t>受任者の「商号・名称」欄には、本社（店）の「商号・名称」＋「受任者名称」で表示されます。</t>
    <rPh sb="0" eb="2">
      <t>ジュニン</t>
    </rPh>
    <rPh sb="2" eb="3">
      <t>シャ</t>
    </rPh>
    <rPh sb="5" eb="7">
      <t>ショウゴウ</t>
    </rPh>
    <rPh sb="8" eb="10">
      <t>メイショウ</t>
    </rPh>
    <rPh sb="11" eb="12">
      <t>ラン</t>
    </rPh>
    <rPh sb="15" eb="17">
      <t>ホンシャ</t>
    </rPh>
    <rPh sb="18" eb="19">
      <t>ミセ</t>
    </rPh>
    <rPh sb="22" eb="24">
      <t>ショウゴウ</t>
    </rPh>
    <rPh sb="25" eb="27">
      <t>メイショウ</t>
    </rPh>
    <rPh sb="30" eb="32">
      <t>ジュニン</t>
    </rPh>
    <rPh sb="32" eb="33">
      <t>シャ</t>
    </rPh>
    <rPh sb="33" eb="35">
      <t>メイショウ</t>
    </rPh>
    <rPh sb="37" eb="39">
      <t>ヒョウジ</t>
    </rPh>
    <phoneticPr fontId="19"/>
  </si>
  <si>
    <t>様式第５号</t>
    <rPh sb="0" eb="2">
      <t>ヨウシキ</t>
    </rPh>
    <rPh sb="2" eb="3">
      <t>ダイ</t>
    </rPh>
    <rPh sb="4" eb="5">
      <t>ゴウ</t>
    </rPh>
    <phoneticPr fontId="2"/>
  </si>
  <si>
    <t>委　　任　　状</t>
    <rPh sb="0" eb="1">
      <t>イ</t>
    </rPh>
    <rPh sb="3" eb="4">
      <t>ニン</t>
    </rPh>
    <rPh sb="6" eb="7">
      <t>ジョウ</t>
    </rPh>
    <phoneticPr fontId="2"/>
  </si>
  <si>
    <t>おいらせ町長　殿</t>
    <rPh sb="4" eb="5">
      <t>マチ</t>
    </rPh>
    <rPh sb="5" eb="6">
      <t>チョウ</t>
    </rPh>
    <rPh sb="7" eb="8">
      <t>ドノ</t>
    </rPh>
    <phoneticPr fontId="2"/>
  </si>
  <si>
    <t>（委任者）</t>
    <rPh sb="1" eb="4">
      <t>イニンシャ</t>
    </rPh>
    <phoneticPr fontId="19"/>
  </si>
  <si>
    <t>所　在　地</t>
    <rPh sb="0" eb="1">
      <t>トコロ</t>
    </rPh>
    <rPh sb="2" eb="3">
      <t>ザイ</t>
    </rPh>
    <rPh sb="4" eb="5">
      <t>チ</t>
    </rPh>
    <phoneticPr fontId="2"/>
  </si>
  <si>
    <t>商号・名称</t>
    <rPh sb="0" eb="2">
      <t>ショウゴウ</t>
    </rPh>
    <rPh sb="3" eb="5">
      <t>メイショウ</t>
    </rPh>
    <phoneticPr fontId="2"/>
  </si>
  <si>
    <t>代表者職氏名</t>
    <rPh sb="0" eb="1">
      <t>ダイ</t>
    </rPh>
    <rPh sb="1" eb="2">
      <t>オモテ</t>
    </rPh>
    <rPh sb="2" eb="3">
      <t>シャ</t>
    </rPh>
    <rPh sb="3" eb="4">
      <t>ショク</t>
    </rPh>
    <rPh sb="4" eb="6">
      <t>シメイ</t>
    </rPh>
    <phoneticPr fontId="2"/>
  </si>
  <si>
    <t>実印</t>
    <rPh sb="0" eb="2">
      <t>ジツイン</t>
    </rPh>
    <phoneticPr fontId="2"/>
  </si>
  <si>
    <t>　私は、おいらせ町を相手方とする契約について、下記の者を代理人と定め、</t>
    <rPh sb="1" eb="2">
      <t>ワタシ</t>
    </rPh>
    <rPh sb="8" eb="9">
      <t>マチ</t>
    </rPh>
    <rPh sb="10" eb="12">
      <t>アイテ</t>
    </rPh>
    <rPh sb="12" eb="13">
      <t>カタ</t>
    </rPh>
    <rPh sb="16" eb="18">
      <t>ケイヤク</t>
    </rPh>
    <rPh sb="23" eb="25">
      <t>カキ</t>
    </rPh>
    <rPh sb="26" eb="27">
      <t>モノ</t>
    </rPh>
    <rPh sb="28" eb="31">
      <t>ダイリニン</t>
    </rPh>
    <rPh sb="32" eb="33">
      <t>サダ</t>
    </rPh>
    <phoneticPr fontId="2"/>
  </si>
  <si>
    <t>次の権限を委任します。</t>
    <phoneticPr fontId="2"/>
  </si>
  <si>
    <t>記</t>
    <rPh sb="0" eb="1">
      <t>キ</t>
    </rPh>
    <phoneticPr fontId="2"/>
  </si>
  <si>
    <t>1.受任者</t>
    <rPh sb="2" eb="4">
      <t>ジュニン</t>
    </rPh>
    <rPh sb="4" eb="5">
      <t>シャ</t>
    </rPh>
    <phoneticPr fontId="19"/>
  </si>
  <si>
    <t>代表者職氏名</t>
    <rPh sb="0" eb="3">
      <t>ダイヒョウシャ</t>
    </rPh>
    <rPh sb="3" eb="4">
      <t>ショク</t>
    </rPh>
    <rPh sb="4" eb="5">
      <t>シ</t>
    </rPh>
    <rPh sb="5" eb="6">
      <t>メイ</t>
    </rPh>
    <phoneticPr fontId="2"/>
  </si>
  <si>
    <t>印</t>
    <rPh sb="0" eb="1">
      <t>イン</t>
    </rPh>
    <phoneticPr fontId="2"/>
  </si>
  <si>
    <t>2.委任事項</t>
    <rPh sb="2" eb="4">
      <t>イニン</t>
    </rPh>
    <rPh sb="4" eb="6">
      <t>ジコウ</t>
    </rPh>
    <phoneticPr fontId="2"/>
  </si>
  <si>
    <t xml:space="preserve"> ※委任事項の当てはまる権限の「該当」欄に「○」を記入してください。</t>
    <rPh sb="2" eb="4">
      <t>イニン</t>
    </rPh>
    <rPh sb="4" eb="6">
      <t>ジコウ</t>
    </rPh>
    <rPh sb="7" eb="8">
      <t>ア</t>
    </rPh>
    <rPh sb="12" eb="14">
      <t>ケンゲン</t>
    </rPh>
    <rPh sb="16" eb="18">
      <t>ガイトウ</t>
    </rPh>
    <rPh sb="19" eb="20">
      <t>ラン</t>
    </rPh>
    <rPh sb="25" eb="27">
      <t>キニュウ</t>
    </rPh>
    <phoneticPr fontId="2"/>
  </si>
  <si>
    <t xml:space="preserve"> また、記載されている以外のものを委任する場合は、「その他」へ具体的に記載してください。</t>
    <rPh sb="11" eb="13">
      <t>イガイ</t>
    </rPh>
    <rPh sb="17" eb="19">
      <t>イニン</t>
    </rPh>
    <rPh sb="21" eb="23">
      <t>バアイ</t>
    </rPh>
    <rPh sb="28" eb="29">
      <t>タ</t>
    </rPh>
    <rPh sb="31" eb="33">
      <t>グタイ</t>
    </rPh>
    <rPh sb="33" eb="34">
      <t>テキ</t>
    </rPh>
    <rPh sb="35" eb="37">
      <t>キサイ</t>
    </rPh>
    <phoneticPr fontId="2"/>
  </si>
  <si>
    <t>該当</t>
    <rPh sb="0" eb="2">
      <t>ガイトウ</t>
    </rPh>
    <phoneticPr fontId="19"/>
  </si>
  <si>
    <t>委任事項</t>
    <rPh sb="0" eb="2">
      <t>イニン</t>
    </rPh>
    <rPh sb="2" eb="4">
      <t>ジコウ</t>
    </rPh>
    <phoneticPr fontId="19"/>
  </si>
  <si>
    <t>入札及び見積りに関する一切の権限</t>
    <rPh sb="0" eb="2">
      <t>ニュウサツ</t>
    </rPh>
    <rPh sb="2" eb="3">
      <t>オヨ</t>
    </rPh>
    <rPh sb="4" eb="6">
      <t>ミツ</t>
    </rPh>
    <rPh sb="8" eb="9">
      <t>カン</t>
    </rPh>
    <rPh sb="11" eb="13">
      <t>イッサイ</t>
    </rPh>
    <rPh sb="14" eb="16">
      <t>ケンゲン</t>
    </rPh>
    <phoneticPr fontId="2"/>
  </si>
  <si>
    <t>契約の締結に関する一切の権限</t>
    <rPh sb="0" eb="2">
      <t>ケイヤク</t>
    </rPh>
    <rPh sb="3" eb="5">
      <t>テイケツ</t>
    </rPh>
    <rPh sb="6" eb="7">
      <t>カン</t>
    </rPh>
    <rPh sb="9" eb="11">
      <t>イッサイ</t>
    </rPh>
    <rPh sb="12" eb="14">
      <t>ケンゲン</t>
    </rPh>
    <phoneticPr fontId="2"/>
  </si>
  <si>
    <t>代金の請求及び受領に関する一切の権限</t>
    <rPh sb="0" eb="2">
      <t>ダイキン</t>
    </rPh>
    <rPh sb="3" eb="5">
      <t>セイキュウ</t>
    </rPh>
    <rPh sb="5" eb="6">
      <t>オヨ</t>
    </rPh>
    <rPh sb="7" eb="9">
      <t>ジュリョウ</t>
    </rPh>
    <rPh sb="10" eb="11">
      <t>カン</t>
    </rPh>
    <rPh sb="13" eb="15">
      <t>イッサイ</t>
    </rPh>
    <rPh sb="16" eb="18">
      <t>ケンゲン</t>
    </rPh>
    <phoneticPr fontId="2"/>
  </si>
  <si>
    <t>復代理人の選任に関する一切の権限</t>
    <rPh sb="0" eb="1">
      <t>フク</t>
    </rPh>
    <rPh sb="1" eb="4">
      <t>ダイリニン</t>
    </rPh>
    <rPh sb="5" eb="7">
      <t>センニン</t>
    </rPh>
    <rPh sb="8" eb="9">
      <t>カン</t>
    </rPh>
    <rPh sb="11" eb="13">
      <t>イッサイ</t>
    </rPh>
    <rPh sb="14" eb="16">
      <t>ケンゲン</t>
    </rPh>
    <phoneticPr fontId="2"/>
  </si>
  <si>
    <t>その他（</t>
    <rPh sb="2" eb="3">
      <t>タ</t>
    </rPh>
    <phoneticPr fontId="2"/>
  </si>
  <si>
    <t>)</t>
    <phoneticPr fontId="19"/>
  </si>
  <si>
    <t>3.委任期間</t>
    <rPh sb="2" eb="4">
      <t>イニン</t>
    </rPh>
    <rPh sb="4" eb="6">
      <t>キカン</t>
    </rPh>
    <phoneticPr fontId="2"/>
  </si>
  <si>
    <t>様式第６号</t>
    <rPh sb="0" eb="2">
      <t>ヨウシキ</t>
    </rPh>
    <rPh sb="2" eb="3">
      <t>ダイ</t>
    </rPh>
    <rPh sb="4" eb="5">
      <t>ゴウ</t>
    </rPh>
    <phoneticPr fontId="2"/>
  </si>
  <si>
    <t>使　用　印　鑑　届</t>
    <rPh sb="0" eb="1">
      <t>ツカ</t>
    </rPh>
    <rPh sb="2" eb="3">
      <t>ヨウ</t>
    </rPh>
    <rPh sb="4" eb="5">
      <t>イン</t>
    </rPh>
    <rPh sb="6" eb="7">
      <t>カガミ</t>
    </rPh>
    <rPh sb="8" eb="9">
      <t>トドケ</t>
    </rPh>
    <phoneticPr fontId="2"/>
  </si>
  <si>
    <t>おいらせ町長　　殿</t>
    <rPh sb="4" eb="6">
      <t>チョウチョウ</t>
    </rPh>
    <rPh sb="8" eb="9">
      <t>ドノ</t>
    </rPh>
    <phoneticPr fontId="2"/>
  </si>
  <si>
    <t>　届出者</t>
    <rPh sb="1" eb="2">
      <t>トド</t>
    </rPh>
    <rPh sb="2" eb="3">
      <t>デ</t>
    </rPh>
    <rPh sb="3" eb="4">
      <t>シャ</t>
    </rPh>
    <phoneticPr fontId="2"/>
  </si>
  <si>
    <t>（実印）</t>
    <rPh sb="1" eb="3">
      <t>ジツイン</t>
    </rPh>
    <phoneticPr fontId="2"/>
  </si>
  <si>
    <t>　貴町との契約の締結、代金の請求及び受領その他の一切の取引に関しては、</t>
    <rPh sb="1" eb="2">
      <t>キ</t>
    </rPh>
    <rPh sb="2" eb="3">
      <t>マチ</t>
    </rPh>
    <rPh sb="5" eb="7">
      <t>ケイヤク</t>
    </rPh>
    <rPh sb="8" eb="10">
      <t>テイケツ</t>
    </rPh>
    <rPh sb="11" eb="13">
      <t>ダイキン</t>
    </rPh>
    <rPh sb="14" eb="16">
      <t>セイキュウ</t>
    </rPh>
    <rPh sb="16" eb="17">
      <t>オヨ</t>
    </rPh>
    <rPh sb="18" eb="20">
      <t>ジュリョウ</t>
    </rPh>
    <rPh sb="22" eb="23">
      <t>タ</t>
    </rPh>
    <rPh sb="24" eb="26">
      <t>イッサイ</t>
    </rPh>
    <rPh sb="27" eb="29">
      <t>トリヒキ</t>
    </rPh>
    <rPh sb="30" eb="31">
      <t>カン</t>
    </rPh>
    <phoneticPr fontId="2"/>
  </si>
  <si>
    <t>次の印鑑を使用いたします。</t>
    <rPh sb="0" eb="1">
      <t>ツギ</t>
    </rPh>
    <rPh sb="2" eb="4">
      <t>インカン</t>
    </rPh>
    <rPh sb="5" eb="7">
      <t>シヨウ</t>
    </rPh>
    <phoneticPr fontId="2"/>
  </si>
  <si>
    <t>（使用印）</t>
    <rPh sb="1" eb="3">
      <t>シヨウ</t>
    </rPh>
    <rPh sb="3" eb="4">
      <t>イン</t>
    </rPh>
    <phoneticPr fontId="2"/>
  </si>
  <si>
    <t>提出が必要な方：雇用保険、健康保険及び厚生年金保険の加入義務がない方</t>
    <rPh sb="0" eb="2">
      <t>テイシュツ</t>
    </rPh>
    <rPh sb="3" eb="5">
      <t>ヒツヨウ</t>
    </rPh>
    <rPh sb="6" eb="7">
      <t>カタ</t>
    </rPh>
    <rPh sb="8" eb="10">
      <t>コヨウ</t>
    </rPh>
    <rPh sb="10" eb="12">
      <t>ホケン</t>
    </rPh>
    <rPh sb="13" eb="15">
      <t>ケンコウ</t>
    </rPh>
    <rPh sb="15" eb="17">
      <t>ホケン</t>
    </rPh>
    <rPh sb="17" eb="18">
      <t>オヨ</t>
    </rPh>
    <rPh sb="19" eb="21">
      <t>コウセイ</t>
    </rPh>
    <rPh sb="21" eb="23">
      <t>ネンキン</t>
    </rPh>
    <rPh sb="23" eb="25">
      <t>ホケン</t>
    </rPh>
    <rPh sb="26" eb="28">
      <t>カニュウ</t>
    </rPh>
    <rPh sb="28" eb="30">
      <t>ギム</t>
    </rPh>
    <rPh sb="33" eb="34">
      <t>カタ</t>
    </rPh>
    <phoneticPr fontId="19"/>
  </si>
  <si>
    <t>印刷・押印のうえ提出してください。</t>
    <rPh sb="0" eb="2">
      <t>インサツ</t>
    </rPh>
    <rPh sb="3" eb="5">
      <t>オウイン</t>
    </rPh>
    <rPh sb="8" eb="10">
      <t>テイシュツ</t>
    </rPh>
    <phoneticPr fontId="19"/>
  </si>
  <si>
    <t>この様式を手書きする場合、加入義務がない理由で該当する箇所の左側□内に「レ」点を記入してください。</t>
    <phoneticPr fontId="19"/>
  </si>
  <si>
    <t>様式第７号</t>
    <rPh sb="0" eb="2">
      <t>ヨウシキ</t>
    </rPh>
    <rPh sb="2" eb="3">
      <t>ダイ</t>
    </rPh>
    <rPh sb="4" eb="5">
      <t>ゴウ</t>
    </rPh>
    <phoneticPr fontId="19"/>
  </si>
  <si>
    <t>おいらせ町長　殿</t>
    <rPh sb="4" eb="6">
      <t>チョウチョウ</t>
    </rPh>
    <rPh sb="7" eb="8">
      <t>トノ</t>
    </rPh>
    <phoneticPr fontId="2"/>
  </si>
  <si>
    <t>代表者職氏名</t>
    <rPh sb="0" eb="3">
      <t>ダイヒョウシャ</t>
    </rPh>
    <rPh sb="3" eb="4">
      <t>ショク</t>
    </rPh>
    <rPh sb="4" eb="6">
      <t>シメイ</t>
    </rPh>
    <phoneticPr fontId="2"/>
  </si>
  <si>
    <t>雇用保険、健康保険及び厚生年金保険の加入義務がないことの誓約書</t>
    <rPh sb="0" eb="2">
      <t>コヨウ</t>
    </rPh>
    <rPh sb="2" eb="4">
      <t>ホケン</t>
    </rPh>
    <rPh sb="5" eb="7">
      <t>ケンコウ</t>
    </rPh>
    <rPh sb="7" eb="9">
      <t>ホケン</t>
    </rPh>
    <rPh sb="9" eb="10">
      <t>オヨ</t>
    </rPh>
    <rPh sb="11" eb="13">
      <t>コウセイ</t>
    </rPh>
    <rPh sb="13" eb="15">
      <t>ネンキン</t>
    </rPh>
    <rPh sb="15" eb="17">
      <t>ホケン</t>
    </rPh>
    <rPh sb="18" eb="20">
      <t>カニュウ</t>
    </rPh>
    <rPh sb="20" eb="22">
      <t>ギム</t>
    </rPh>
    <rPh sb="28" eb="31">
      <t>セイヤクショ</t>
    </rPh>
    <phoneticPr fontId="2"/>
  </si>
  <si>
    <t>雇用保険について、労働者を雇用していないので、加入義務がありません。</t>
    <rPh sb="0" eb="2">
      <t>コヨウ</t>
    </rPh>
    <rPh sb="2" eb="4">
      <t>ホケン</t>
    </rPh>
    <rPh sb="9" eb="12">
      <t>ロウドウシャ</t>
    </rPh>
    <rPh sb="13" eb="15">
      <t>コヨウ</t>
    </rPh>
    <rPh sb="23" eb="25">
      <t>カニュウ</t>
    </rPh>
    <rPh sb="25" eb="27">
      <t>ギム</t>
    </rPh>
    <phoneticPr fontId="2"/>
  </si>
  <si>
    <t>健康保険及び厚生年金保険について、適用事業所となっていないので、加入義務が</t>
    <rPh sb="0" eb="2">
      <t>ケンコウ</t>
    </rPh>
    <rPh sb="2" eb="4">
      <t>ホケン</t>
    </rPh>
    <rPh sb="4" eb="5">
      <t>オヨ</t>
    </rPh>
    <rPh sb="6" eb="8">
      <t>コウセイ</t>
    </rPh>
    <rPh sb="8" eb="10">
      <t>ネンキン</t>
    </rPh>
    <rPh sb="10" eb="12">
      <t>ホケン</t>
    </rPh>
    <rPh sb="17" eb="19">
      <t>テキヨウ</t>
    </rPh>
    <rPh sb="19" eb="22">
      <t>ジギョウショ</t>
    </rPh>
    <rPh sb="32" eb="34">
      <t>カニュウ</t>
    </rPh>
    <rPh sb="34" eb="36">
      <t>ギム</t>
    </rPh>
    <phoneticPr fontId="2"/>
  </si>
  <si>
    <t>ありません。</t>
    <phoneticPr fontId="2"/>
  </si>
  <si>
    <t>上記記載の内容に相違ないことを誓約します。</t>
    <rPh sb="0" eb="2">
      <t>ジョウキ</t>
    </rPh>
    <rPh sb="2" eb="4">
      <t>キサイ</t>
    </rPh>
    <rPh sb="5" eb="7">
      <t>ナイヨウ</t>
    </rPh>
    <rPh sb="8" eb="10">
      <t>ソウイ</t>
    </rPh>
    <rPh sb="15" eb="17">
      <t>セイヤク</t>
    </rPh>
    <phoneticPr fontId="2"/>
  </si>
  <si>
    <t>必ず印刷して提出してください。（他様式での代用不可。押印不要）</t>
    <rPh sb="0" eb="1">
      <t>カナラ</t>
    </rPh>
    <rPh sb="2" eb="4">
      <t>インサツ</t>
    </rPh>
    <rPh sb="6" eb="8">
      <t>テイシュツ</t>
    </rPh>
    <rPh sb="16" eb="17">
      <t>ホカ</t>
    </rPh>
    <rPh sb="17" eb="19">
      <t>ヨウシキ</t>
    </rPh>
    <rPh sb="21" eb="23">
      <t>ダイヨウ</t>
    </rPh>
    <rPh sb="23" eb="25">
      <t>フカ</t>
    </rPh>
    <rPh sb="26" eb="28">
      <t>オウイン</t>
    </rPh>
    <rPh sb="28" eb="30">
      <t>フヨウ</t>
    </rPh>
    <phoneticPr fontId="19"/>
  </si>
  <si>
    <t>なお、この申請書及び添付書類の内容については、事実と相違しないことを誓約します。</t>
    <rPh sb="5" eb="8">
      <t>シンセイショ</t>
    </rPh>
    <rPh sb="8" eb="9">
      <t>オヨ</t>
    </rPh>
    <rPh sb="10" eb="12">
      <t>テンプ</t>
    </rPh>
    <rPh sb="12" eb="14">
      <t>ショルイ</t>
    </rPh>
    <rPh sb="15" eb="17">
      <t>ナイヨウ</t>
    </rPh>
    <rPh sb="23" eb="25">
      <t>ジジツ</t>
    </rPh>
    <rPh sb="26" eb="28">
      <t>ソウイ</t>
    </rPh>
    <rPh sb="34" eb="36">
      <t>セイヤク</t>
    </rPh>
    <phoneticPr fontId="19"/>
  </si>
  <si>
    <t>申請日</t>
    <rPh sb="0" eb="2">
      <t>シンセイ</t>
    </rPh>
    <rPh sb="2" eb="3">
      <t>ビ</t>
    </rPh>
    <phoneticPr fontId="19"/>
  </si>
  <si>
    <t>　おいらせ町長　殿</t>
    <rPh sb="5" eb="6">
      <t>チョウ</t>
    </rPh>
    <rPh sb="6" eb="7">
      <t>チョウ</t>
    </rPh>
    <rPh sb="8" eb="9">
      <t>トノ</t>
    </rPh>
    <phoneticPr fontId="19"/>
  </si>
  <si>
    <t>ﾌﾘｶﾞﾅ</t>
    <phoneticPr fontId="19"/>
  </si>
  <si>
    <t>商号・名称</t>
    <rPh sb="0" eb="2">
      <t>ショウゴウ</t>
    </rPh>
    <rPh sb="3" eb="5">
      <t>メイショウ</t>
    </rPh>
    <phoneticPr fontId="19"/>
  </si>
  <si>
    <t>代表者役職</t>
    <rPh sb="0" eb="3">
      <t>ダイヒョウシャ</t>
    </rPh>
    <rPh sb="3" eb="5">
      <t>ヤクショク</t>
    </rPh>
    <phoneticPr fontId="19"/>
  </si>
  <si>
    <t>代表者氏名</t>
    <rPh sb="0" eb="3">
      <t>ダイヒョウシャ</t>
    </rPh>
    <rPh sb="3" eb="5">
      <t>シメイ</t>
    </rPh>
    <phoneticPr fontId="19"/>
  </si>
  <si>
    <t>ﾒｰﾙｱﾄﾞﾚｽ</t>
    <phoneticPr fontId="19"/>
  </si>
  <si>
    <t>2.受任者情報</t>
    <rPh sb="2" eb="4">
      <t>ジュニン</t>
    </rPh>
    <rPh sb="4" eb="5">
      <t>シャ</t>
    </rPh>
    <rPh sb="5" eb="7">
      <t>ジョウホウ</t>
    </rPh>
    <phoneticPr fontId="19"/>
  </si>
  <si>
    <t>受任者名称</t>
    <rPh sb="0" eb="2">
      <t>ジュニン</t>
    </rPh>
    <rPh sb="2" eb="3">
      <t>シャ</t>
    </rPh>
    <rPh sb="3" eb="5">
      <t>メイショウ</t>
    </rPh>
    <phoneticPr fontId="19"/>
  </si>
  <si>
    <t>ﾒｰﾙｱﾄﾞﾚｽ</t>
  </si>
  <si>
    <t>3.資本金、その他</t>
    <rPh sb="2" eb="5">
      <t>シホンキン</t>
    </rPh>
    <rPh sb="8" eb="9">
      <t>タ</t>
    </rPh>
    <phoneticPr fontId="19"/>
  </si>
  <si>
    <t>必ず印刷して提出してください。（他様式での代用不可。）</t>
    <rPh sb="0" eb="1">
      <t>カナラ</t>
    </rPh>
    <rPh sb="2" eb="4">
      <t>インサツ</t>
    </rPh>
    <rPh sb="6" eb="8">
      <t>テイシュツ</t>
    </rPh>
    <rPh sb="16" eb="17">
      <t>ホカ</t>
    </rPh>
    <rPh sb="17" eb="19">
      <t>ヨウシキ</t>
    </rPh>
    <rPh sb="21" eb="23">
      <t>ダイヨウ</t>
    </rPh>
    <rPh sb="23" eb="25">
      <t>フカ</t>
    </rPh>
    <phoneticPr fontId="19"/>
  </si>
  <si>
    <t>様式第１－２号</t>
    <rPh sb="0" eb="2">
      <t>ヨウシキ</t>
    </rPh>
    <rPh sb="2" eb="3">
      <t>ダイ</t>
    </rPh>
    <rPh sb="6" eb="7">
      <t>ゴウ</t>
    </rPh>
    <phoneticPr fontId="19"/>
  </si>
  <si>
    <t>業務調書</t>
    <rPh sb="0" eb="2">
      <t>ギョウム</t>
    </rPh>
    <rPh sb="2" eb="4">
      <t>チョウショ</t>
    </rPh>
    <phoneticPr fontId="19"/>
  </si>
  <si>
    <t>商号又は名称</t>
    <rPh sb="0" eb="2">
      <t>ショウゴウ</t>
    </rPh>
    <rPh sb="2" eb="3">
      <t>マタ</t>
    </rPh>
    <rPh sb="4" eb="6">
      <t>メイショウ</t>
    </rPh>
    <phoneticPr fontId="19"/>
  </si>
  <si>
    <t>登録の有無</t>
    <rPh sb="0" eb="2">
      <t>トウロク</t>
    </rPh>
    <rPh sb="3" eb="5">
      <t>ウム</t>
    </rPh>
    <phoneticPr fontId="19"/>
  </si>
  <si>
    <t xml:space="preserve"> 建築関係
  建設コンサルタント業務</t>
    <rPh sb="1" eb="3">
      <t>ケンチク</t>
    </rPh>
    <rPh sb="3" eb="5">
      <t>カンケイ</t>
    </rPh>
    <rPh sb="8" eb="10">
      <t>ケンセツ</t>
    </rPh>
    <rPh sb="17" eb="19">
      <t>ギョウム</t>
    </rPh>
    <phoneticPr fontId="19"/>
  </si>
  <si>
    <t>補償
コンサルタント</t>
    <rPh sb="0" eb="2">
      <t>ホショウ</t>
    </rPh>
    <phoneticPr fontId="19"/>
  </si>
  <si>
    <t>黄色のセルは、数字のみを直接入力してください。</t>
    <rPh sb="0" eb="2">
      <t>キイロ</t>
    </rPh>
    <rPh sb="7" eb="9">
      <t>スウジ</t>
    </rPh>
    <rPh sb="12" eb="14">
      <t>チョクセツ</t>
    </rPh>
    <rPh sb="14" eb="16">
      <t>ニュウリョク</t>
    </rPh>
    <phoneticPr fontId="19"/>
  </si>
  <si>
    <t>様式第１－３号</t>
    <rPh sb="0" eb="2">
      <t>ヨウシキ</t>
    </rPh>
    <rPh sb="2" eb="3">
      <t>ダイ</t>
    </rPh>
    <rPh sb="6" eb="7">
      <t>ゴウ</t>
    </rPh>
    <phoneticPr fontId="19"/>
  </si>
  <si>
    <t>有資格者調書</t>
    <rPh sb="0" eb="4">
      <t>ユウシカクシャ</t>
    </rPh>
    <rPh sb="4" eb="6">
      <t>チョウショ</t>
    </rPh>
    <phoneticPr fontId="19"/>
  </si>
  <si>
    <t>商号又は名称</t>
    <phoneticPr fontId="19"/>
  </si>
  <si>
    <t>7.有資格者数</t>
    <rPh sb="2" eb="6">
      <t>ユウシカクシャ</t>
    </rPh>
    <rPh sb="6" eb="7">
      <t>スウ</t>
    </rPh>
    <phoneticPr fontId="19"/>
  </si>
  <si>
    <t>※同一人が複数の資格を有している場合は、重複して計上してください。</t>
    <phoneticPr fontId="19"/>
  </si>
  <si>
    <t>※同一人が同一種類の1・2級、士・士補を有しているときは、上位の資格のみを計上してください。</t>
    <phoneticPr fontId="19"/>
  </si>
  <si>
    <t>資格</t>
    <rPh sb="0" eb="2">
      <t>シカク</t>
    </rPh>
    <phoneticPr fontId="19"/>
  </si>
  <si>
    <t>人数</t>
    <rPh sb="0" eb="2">
      <t>ニンズウ</t>
    </rPh>
    <phoneticPr fontId="19"/>
  </si>
  <si>
    <t>構造設計一級建築士</t>
    <rPh sb="0" eb="2">
      <t>コウゾウ</t>
    </rPh>
    <rPh sb="2" eb="4">
      <t>セッケイ</t>
    </rPh>
    <phoneticPr fontId="19"/>
  </si>
  <si>
    <t>設備設計一級建築士</t>
    <rPh sb="0" eb="2">
      <t>セツビ</t>
    </rPh>
    <rPh sb="2" eb="4">
      <t>セッケイ</t>
    </rPh>
    <rPh sb="4" eb="6">
      <t>イッキュウ</t>
    </rPh>
    <rPh sb="6" eb="8">
      <t>ケンチク</t>
    </rPh>
    <rPh sb="8" eb="9">
      <t>シ</t>
    </rPh>
    <phoneticPr fontId="19"/>
  </si>
  <si>
    <t>一級建築士</t>
    <rPh sb="0" eb="2">
      <t>イッキュウ</t>
    </rPh>
    <rPh sb="2" eb="5">
      <t>ケンチクシ</t>
    </rPh>
    <phoneticPr fontId="19"/>
  </si>
  <si>
    <t>二級建築士</t>
    <rPh sb="0" eb="2">
      <t>ニキュウ</t>
    </rPh>
    <rPh sb="2" eb="5">
      <t>ケンチクシ</t>
    </rPh>
    <phoneticPr fontId="19"/>
  </si>
  <si>
    <t>建築設備士</t>
    <rPh sb="0" eb="2">
      <t>ケンチク</t>
    </rPh>
    <rPh sb="2" eb="4">
      <t>セツビ</t>
    </rPh>
    <rPh sb="4" eb="5">
      <t>シ</t>
    </rPh>
    <phoneticPr fontId="19"/>
  </si>
  <si>
    <t>建築積算資格者</t>
    <rPh sb="0" eb="2">
      <t>ケンチク</t>
    </rPh>
    <rPh sb="2" eb="4">
      <t>セキサン</t>
    </rPh>
    <rPh sb="4" eb="6">
      <t>シカク</t>
    </rPh>
    <rPh sb="6" eb="7">
      <t>シャ</t>
    </rPh>
    <phoneticPr fontId="19"/>
  </si>
  <si>
    <t>一級土木施工管理技士</t>
    <rPh sb="0" eb="2">
      <t>イッキュウ</t>
    </rPh>
    <rPh sb="2" eb="4">
      <t>ドボク</t>
    </rPh>
    <rPh sb="4" eb="6">
      <t>セコウ</t>
    </rPh>
    <rPh sb="6" eb="8">
      <t>カンリ</t>
    </rPh>
    <rPh sb="8" eb="10">
      <t>ギシ</t>
    </rPh>
    <phoneticPr fontId="19"/>
  </si>
  <si>
    <t>二級土木施工管理技士</t>
    <rPh sb="0" eb="2">
      <t>ニキュウ</t>
    </rPh>
    <rPh sb="2" eb="4">
      <t>ドボク</t>
    </rPh>
    <rPh sb="4" eb="6">
      <t>セコウ</t>
    </rPh>
    <rPh sb="6" eb="8">
      <t>カンリ</t>
    </rPh>
    <rPh sb="8" eb="10">
      <t>ギシ</t>
    </rPh>
    <phoneticPr fontId="19"/>
  </si>
  <si>
    <t>測量士</t>
    <rPh sb="0" eb="2">
      <t>ソクリョウ</t>
    </rPh>
    <rPh sb="2" eb="3">
      <t>シ</t>
    </rPh>
    <phoneticPr fontId="19"/>
  </si>
  <si>
    <t>測量士補</t>
    <rPh sb="0" eb="3">
      <t>ソクリョウシ</t>
    </rPh>
    <rPh sb="3" eb="4">
      <t>ホ</t>
    </rPh>
    <phoneticPr fontId="19"/>
  </si>
  <si>
    <t>環境計量士</t>
    <rPh sb="0" eb="2">
      <t>カンキョウ</t>
    </rPh>
    <rPh sb="2" eb="5">
      <t>ケイリョウシ</t>
    </rPh>
    <phoneticPr fontId="19"/>
  </si>
  <si>
    <t>不動産鑑定士</t>
    <rPh sb="0" eb="3">
      <t>フドウサン</t>
    </rPh>
    <rPh sb="3" eb="6">
      <t>カンテイシ</t>
    </rPh>
    <phoneticPr fontId="19"/>
  </si>
  <si>
    <t>不動産鑑定士補</t>
    <rPh sb="0" eb="3">
      <t>フドウサン</t>
    </rPh>
    <rPh sb="3" eb="6">
      <t>カンテイシ</t>
    </rPh>
    <rPh sb="6" eb="7">
      <t>ホ</t>
    </rPh>
    <phoneticPr fontId="19"/>
  </si>
  <si>
    <t>技　術　士</t>
    <rPh sb="0" eb="1">
      <t>ワザ</t>
    </rPh>
    <rPh sb="2" eb="3">
      <t>ジュツ</t>
    </rPh>
    <rPh sb="4" eb="5">
      <t>シ</t>
    </rPh>
    <phoneticPr fontId="19"/>
  </si>
  <si>
    <t>総合技術管理部門（地質を除く対象科目）</t>
    <rPh sb="0" eb="2">
      <t>ソウゴウ</t>
    </rPh>
    <rPh sb="2" eb="4">
      <t>ギジュツ</t>
    </rPh>
    <rPh sb="4" eb="6">
      <t>カンリ</t>
    </rPh>
    <rPh sb="6" eb="8">
      <t>ブモン</t>
    </rPh>
    <rPh sb="9" eb="11">
      <t>チシツ</t>
    </rPh>
    <rPh sb="12" eb="13">
      <t>ノゾ</t>
    </rPh>
    <rPh sb="14" eb="16">
      <t>タイショウ</t>
    </rPh>
    <rPh sb="16" eb="18">
      <t>カモク</t>
    </rPh>
    <phoneticPr fontId="19"/>
  </si>
  <si>
    <t>建設部門</t>
    <rPh sb="0" eb="2">
      <t>ケンセツ</t>
    </rPh>
    <rPh sb="2" eb="4">
      <t>ブモン</t>
    </rPh>
    <phoneticPr fontId="19"/>
  </si>
  <si>
    <t>農業部門</t>
    <rPh sb="0" eb="2">
      <t>ノウギョウ</t>
    </rPh>
    <rPh sb="2" eb="4">
      <t>ブモン</t>
    </rPh>
    <phoneticPr fontId="19"/>
  </si>
  <si>
    <t>森林部門</t>
    <rPh sb="0" eb="2">
      <t>シンリン</t>
    </rPh>
    <rPh sb="2" eb="4">
      <t>ブモン</t>
    </rPh>
    <phoneticPr fontId="19"/>
  </si>
  <si>
    <t>水産部門</t>
    <rPh sb="0" eb="2">
      <t>スイサン</t>
    </rPh>
    <rPh sb="2" eb="4">
      <t>ブモン</t>
    </rPh>
    <phoneticPr fontId="19"/>
  </si>
  <si>
    <t>上下水道部門</t>
    <rPh sb="0" eb="2">
      <t>ジョウゲ</t>
    </rPh>
    <rPh sb="2" eb="4">
      <t>スイドウ</t>
    </rPh>
    <rPh sb="4" eb="6">
      <t>ブモン</t>
    </rPh>
    <phoneticPr fontId="19"/>
  </si>
  <si>
    <t>衛生工学部門</t>
    <rPh sb="0" eb="2">
      <t>エイセイ</t>
    </rPh>
    <rPh sb="2" eb="4">
      <t>コウガク</t>
    </rPh>
    <rPh sb="4" eb="6">
      <t>ブモン</t>
    </rPh>
    <phoneticPr fontId="19"/>
  </si>
  <si>
    <t>電気電子部門</t>
    <rPh sb="0" eb="2">
      <t>デンキ</t>
    </rPh>
    <rPh sb="2" eb="4">
      <t>デンシ</t>
    </rPh>
    <rPh sb="4" eb="6">
      <t>ブモン</t>
    </rPh>
    <phoneticPr fontId="19"/>
  </si>
  <si>
    <t>機械部門</t>
    <rPh sb="0" eb="2">
      <t>キカイ</t>
    </rPh>
    <rPh sb="2" eb="4">
      <t>ブモン</t>
    </rPh>
    <phoneticPr fontId="19"/>
  </si>
  <si>
    <t>情報工学部門</t>
    <rPh sb="0" eb="2">
      <t>ジョウホウ</t>
    </rPh>
    <rPh sb="2" eb="4">
      <t>コウガク</t>
    </rPh>
    <rPh sb="4" eb="6">
      <t>ブモン</t>
    </rPh>
    <phoneticPr fontId="19"/>
  </si>
  <si>
    <t>総合技術管理部門（地質調査）</t>
    <rPh sb="0" eb="2">
      <t>ソウゴウ</t>
    </rPh>
    <rPh sb="2" eb="4">
      <t>ギジュツ</t>
    </rPh>
    <rPh sb="4" eb="6">
      <t>カンリ</t>
    </rPh>
    <rPh sb="6" eb="8">
      <t>ブモン</t>
    </rPh>
    <rPh sb="9" eb="11">
      <t>チシツ</t>
    </rPh>
    <rPh sb="11" eb="13">
      <t>チョウサ</t>
    </rPh>
    <phoneticPr fontId="19"/>
  </si>
  <si>
    <t>第一種電気主任技術者</t>
    <rPh sb="0" eb="1">
      <t>ダイ</t>
    </rPh>
    <rPh sb="1" eb="3">
      <t>イッシュ</t>
    </rPh>
    <rPh sb="3" eb="5">
      <t>デンキ</t>
    </rPh>
    <rPh sb="5" eb="7">
      <t>シュニン</t>
    </rPh>
    <rPh sb="7" eb="10">
      <t>ギジュツシャ</t>
    </rPh>
    <phoneticPr fontId="19"/>
  </si>
  <si>
    <t>伝送交換主任技術者</t>
    <rPh sb="0" eb="2">
      <t>デンソウ</t>
    </rPh>
    <rPh sb="2" eb="4">
      <t>コウカン</t>
    </rPh>
    <rPh sb="4" eb="6">
      <t>シュニン</t>
    </rPh>
    <rPh sb="6" eb="9">
      <t>ギジュツシャ</t>
    </rPh>
    <phoneticPr fontId="19"/>
  </si>
  <si>
    <t>線路主任技術者</t>
    <rPh sb="0" eb="2">
      <t>センロ</t>
    </rPh>
    <rPh sb="2" eb="4">
      <t>シュニン</t>
    </rPh>
    <rPh sb="4" eb="7">
      <t>ギジュツシャ</t>
    </rPh>
    <phoneticPr fontId="19"/>
  </si>
  <si>
    <t>ＡＰＥＣエンジニア</t>
    <phoneticPr fontId="19"/>
  </si>
  <si>
    <t>ＲＣＣＭ</t>
    <phoneticPr fontId="19"/>
  </si>
  <si>
    <t>地質調査技士</t>
    <rPh sb="0" eb="2">
      <t>チシツ</t>
    </rPh>
    <rPh sb="2" eb="4">
      <t>チョウサ</t>
    </rPh>
    <rPh sb="4" eb="6">
      <t>ギシ</t>
    </rPh>
    <phoneticPr fontId="19"/>
  </si>
  <si>
    <t>補償業務管理士</t>
    <rPh sb="0" eb="2">
      <t>ホショウ</t>
    </rPh>
    <rPh sb="2" eb="4">
      <t>ギョウム</t>
    </rPh>
    <rPh sb="4" eb="6">
      <t>カンリ</t>
    </rPh>
    <rPh sb="6" eb="7">
      <t>シ</t>
    </rPh>
    <phoneticPr fontId="19"/>
  </si>
  <si>
    <t>公共用地取得実務経験者</t>
    <rPh sb="0" eb="2">
      <t>コウキョウ</t>
    </rPh>
    <rPh sb="2" eb="4">
      <t>ヨウチ</t>
    </rPh>
    <rPh sb="4" eb="6">
      <t>シュトク</t>
    </rPh>
    <rPh sb="6" eb="8">
      <t>ジツム</t>
    </rPh>
    <rPh sb="8" eb="10">
      <t>ケイケン</t>
    </rPh>
    <rPh sb="10" eb="11">
      <t>シャ</t>
    </rPh>
    <phoneticPr fontId="19"/>
  </si>
  <si>
    <t>水色のセルはプルダウンから選択。黄色のセルは、文字や数字を直接入力してください。</t>
    <rPh sb="0" eb="2">
      <t>ミズイロ</t>
    </rPh>
    <rPh sb="13" eb="15">
      <t>センタク</t>
    </rPh>
    <rPh sb="16" eb="18">
      <t>キイロ</t>
    </rPh>
    <rPh sb="23" eb="25">
      <t>モジ</t>
    </rPh>
    <rPh sb="26" eb="28">
      <t>スウジ</t>
    </rPh>
    <rPh sb="29" eb="31">
      <t>チョクセツ</t>
    </rPh>
    <rPh sb="31" eb="33">
      <t>ニュウリョク</t>
    </rPh>
    <phoneticPr fontId="19"/>
  </si>
  <si>
    <t>様式第２号</t>
    <rPh sb="0" eb="2">
      <t>ヨウシキ</t>
    </rPh>
    <rPh sb="2" eb="3">
      <t>ダイ</t>
    </rPh>
    <rPh sb="4" eb="5">
      <t>ゴウ</t>
    </rPh>
    <phoneticPr fontId="19"/>
  </si>
  <si>
    <t>測量等実績調書</t>
    <rPh sb="0" eb="2">
      <t>ソクリョウ</t>
    </rPh>
    <rPh sb="2" eb="3">
      <t>トウ</t>
    </rPh>
    <rPh sb="3" eb="5">
      <t>ジッセキ</t>
    </rPh>
    <rPh sb="5" eb="7">
      <t>チョウショ</t>
    </rPh>
    <phoneticPr fontId="19"/>
  </si>
  <si>
    <t>1　直前２年間の完成工事及び直前２年間に着手した主な未完成工事について記載すること。</t>
    <rPh sb="2" eb="4">
      <t>チョクゼン</t>
    </rPh>
    <rPh sb="5" eb="7">
      <t>ネンカン</t>
    </rPh>
    <rPh sb="8" eb="10">
      <t>カンセイ</t>
    </rPh>
    <rPh sb="10" eb="12">
      <t>コウジ</t>
    </rPh>
    <rPh sb="12" eb="13">
      <t>オヨ</t>
    </rPh>
    <rPh sb="14" eb="16">
      <t>チョクゼン</t>
    </rPh>
    <rPh sb="17" eb="19">
      <t>ネンカン</t>
    </rPh>
    <rPh sb="20" eb="22">
      <t>チャクシュ</t>
    </rPh>
    <rPh sb="24" eb="25">
      <t>オモ</t>
    </rPh>
    <rPh sb="26" eb="29">
      <t>ミカンセイ</t>
    </rPh>
    <rPh sb="29" eb="31">
      <t>コウジ</t>
    </rPh>
    <rPh sb="35" eb="37">
      <t>キサイ</t>
    </rPh>
    <phoneticPr fontId="19"/>
  </si>
  <si>
    <t>2　下請の場合は、「注文者」の欄には元請業者名の商号又は名称を記載し、「件名」の欄には下請件名を記載すること。</t>
    <rPh sb="2" eb="4">
      <t>シタウ</t>
    </rPh>
    <rPh sb="5" eb="7">
      <t>バアイ</t>
    </rPh>
    <rPh sb="10" eb="12">
      <t>チュウモン</t>
    </rPh>
    <rPh sb="12" eb="13">
      <t>シャ</t>
    </rPh>
    <rPh sb="15" eb="16">
      <t>ラン</t>
    </rPh>
    <rPh sb="18" eb="19">
      <t>モト</t>
    </rPh>
    <rPh sb="20" eb="22">
      <t>ギョウシャ</t>
    </rPh>
    <rPh sb="22" eb="23">
      <t>メイ</t>
    </rPh>
    <rPh sb="24" eb="26">
      <t>ショウゴウ</t>
    </rPh>
    <rPh sb="26" eb="27">
      <t>マタ</t>
    </rPh>
    <rPh sb="28" eb="30">
      <t>メイショウ</t>
    </rPh>
    <rPh sb="31" eb="33">
      <t>キサイ</t>
    </rPh>
    <rPh sb="36" eb="37">
      <t>ケン</t>
    </rPh>
    <rPh sb="37" eb="38">
      <t>メイ</t>
    </rPh>
    <rPh sb="40" eb="41">
      <t>ラン</t>
    </rPh>
    <rPh sb="43" eb="45">
      <t>シタウ</t>
    </rPh>
    <rPh sb="45" eb="47">
      <t>ケンメイ</t>
    </rPh>
    <rPh sb="48" eb="50">
      <t>キサイ</t>
    </rPh>
    <phoneticPr fontId="19"/>
  </si>
  <si>
    <t>3　「請負代金の額」欄は、税込み金額（千円未満切捨）で記載してください。</t>
    <rPh sb="3" eb="5">
      <t>ウケオイ</t>
    </rPh>
    <rPh sb="5" eb="7">
      <t>ダイキン</t>
    </rPh>
    <rPh sb="8" eb="9">
      <t>ガク</t>
    </rPh>
    <rPh sb="10" eb="11">
      <t>ラン</t>
    </rPh>
    <rPh sb="13" eb="15">
      <t>ゼイコ</t>
    </rPh>
    <rPh sb="16" eb="18">
      <t>キンガク</t>
    </rPh>
    <rPh sb="19" eb="21">
      <t>センエン</t>
    </rPh>
    <rPh sb="21" eb="23">
      <t>ミマン</t>
    </rPh>
    <rPh sb="23" eb="24">
      <t>キ</t>
    </rPh>
    <rPh sb="24" eb="25">
      <t>ス</t>
    </rPh>
    <rPh sb="27" eb="29">
      <t>キサイ</t>
    </rPh>
    <phoneticPr fontId="19"/>
  </si>
  <si>
    <t>4　「着手年月完成（予定）年月」欄は、西暦で記載してください。</t>
    <rPh sb="3" eb="5">
      <t>チャクシュ</t>
    </rPh>
    <rPh sb="5" eb="7">
      <t>ネンゲツ</t>
    </rPh>
    <rPh sb="7" eb="9">
      <t>カンセイ</t>
    </rPh>
    <rPh sb="10" eb="12">
      <t>ヨテイ</t>
    </rPh>
    <rPh sb="13" eb="15">
      <t>ネンゲツ</t>
    </rPh>
    <rPh sb="16" eb="17">
      <t>ラン</t>
    </rPh>
    <rPh sb="19" eb="21">
      <t>セイレキ</t>
    </rPh>
    <rPh sb="22" eb="24">
      <t>キサイ</t>
    </rPh>
    <phoneticPr fontId="19"/>
  </si>
  <si>
    <t>5　登録業種区分別にページを分ける必要はありません。</t>
    <rPh sb="2" eb="4">
      <t>トウロク</t>
    </rPh>
    <rPh sb="4" eb="6">
      <t>ギョウシュ</t>
    </rPh>
    <rPh sb="6" eb="8">
      <t>クブン</t>
    </rPh>
    <rPh sb="8" eb="9">
      <t>ベツ</t>
    </rPh>
    <rPh sb="9" eb="10">
      <t>シュベツ</t>
    </rPh>
    <rPh sb="14" eb="15">
      <t>ワ</t>
    </rPh>
    <rPh sb="17" eb="19">
      <t>ヒツヨウ</t>
    </rPh>
    <phoneticPr fontId="19"/>
  </si>
  <si>
    <t>登録業種区分</t>
    <rPh sb="0" eb="2">
      <t>トウロク</t>
    </rPh>
    <rPh sb="2" eb="4">
      <t>ギョウシュ</t>
    </rPh>
    <rPh sb="4" eb="6">
      <t>クブン</t>
    </rPh>
    <phoneticPr fontId="19"/>
  </si>
  <si>
    <t>注文者</t>
    <rPh sb="0" eb="2">
      <t>チュウモン</t>
    </rPh>
    <rPh sb="2" eb="3">
      <t>シャ</t>
    </rPh>
    <phoneticPr fontId="19"/>
  </si>
  <si>
    <t>元請・
下請</t>
    <rPh sb="0" eb="1">
      <t>モト</t>
    </rPh>
    <rPh sb="1" eb="2">
      <t>ウ</t>
    </rPh>
    <rPh sb="4" eb="6">
      <t>シタウ</t>
    </rPh>
    <phoneticPr fontId="19"/>
  </si>
  <si>
    <t>件名</t>
    <rPh sb="0" eb="2">
      <t>ケンメイ</t>
    </rPh>
    <phoneticPr fontId="19"/>
  </si>
  <si>
    <t>測量等対象の規模等</t>
    <rPh sb="0" eb="2">
      <t>ソクリョウ</t>
    </rPh>
    <rPh sb="2" eb="3">
      <t>トウ</t>
    </rPh>
    <rPh sb="3" eb="5">
      <t>タイショウ</t>
    </rPh>
    <rPh sb="6" eb="8">
      <t>キボ</t>
    </rPh>
    <rPh sb="8" eb="9">
      <t>ナド</t>
    </rPh>
    <phoneticPr fontId="19"/>
  </si>
  <si>
    <t>業務場所
都道府県名</t>
    <rPh sb="0" eb="2">
      <t>ギョウム</t>
    </rPh>
    <rPh sb="2" eb="4">
      <t>バショ</t>
    </rPh>
    <rPh sb="3" eb="4">
      <t>コウジョウ</t>
    </rPh>
    <rPh sb="5" eb="9">
      <t>トドウフケン</t>
    </rPh>
    <rPh sb="9" eb="10">
      <t>メイ</t>
    </rPh>
    <phoneticPr fontId="19"/>
  </si>
  <si>
    <t>請負代金の額
（千円）</t>
    <rPh sb="0" eb="2">
      <t>ウケオイ</t>
    </rPh>
    <rPh sb="2" eb="4">
      <t>ダイキン</t>
    </rPh>
    <rPh sb="5" eb="6">
      <t>ガク</t>
    </rPh>
    <rPh sb="8" eb="10">
      <t>センエン</t>
    </rPh>
    <phoneticPr fontId="19"/>
  </si>
  <si>
    <t>着手年月
完成(予定)年月</t>
    <rPh sb="0" eb="2">
      <t>チャクシュ</t>
    </rPh>
    <rPh sb="2" eb="4">
      <t>ネンゲツ</t>
    </rPh>
    <rPh sb="5" eb="7">
      <t>カンセイ</t>
    </rPh>
    <rPh sb="8" eb="10">
      <t>ヨテイ</t>
    </rPh>
    <rPh sb="11" eb="13">
      <t>ネンゲツ</t>
    </rPh>
    <phoneticPr fontId="19"/>
  </si>
  <si>
    <t/>
  </si>
  <si>
    <t>年　月から
　年　月</t>
    <rPh sb="0" eb="1">
      <t>ネン</t>
    </rPh>
    <rPh sb="2" eb="3">
      <t>ゲツ</t>
    </rPh>
    <rPh sb="7" eb="8">
      <t>ネン</t>
    </rPh>
    <rPh sb="9" eb="10">
      <t>ツキ</t>
    </rPh>
    <phoneticPr fontId="19"/>
  </si>
  <si>
    <t>「所属」欄は、様式第4号「営業所一覧表」に入力した営業所等が表示されます。</t>
    <rPh sb="1" eb="3">
      <t>ショゾク</t>
    </rPh>
    <rPh sb="4" eb="5">
      <t>ラン</t>
    </rPh>
    <rPh sb="7" eb="9">
      <t>ヨウシキ</t>
    </rPh>
    <rPh sb="9" eb="10">
      <t>ダイ</t>
    </rPh>
    <rPh sb="11" eb="12">
      <t>ゴウ</t>
    </rPh>
    <rPh sb="13" eb="16">
      <t>エイギョウショ</t>
    </rPh>
    <rPh sb="16" eb="18">
      <t>イチラン</t>
    </rPh>
    <rPh sb="18" eb="19">
      <t>ヒョウ</t>
    </rPh>
    <rPh sb="21" eb="23">
      <t>ニュウリョク</t>
    </rPh>
    <rPh sb="25" eb="28">
      <t>エイギョウショ</t>
    </rPh>
    <rPh sb="28" eb="29">
      <t>トウ</t>
    </rPh>
    <rPh sb="30" eb="32">
      <t>ヒョウジ</t>
    </rPh>
    <phoneticPr fontId="19"/>
  </si>
  <si>
    <t>免許が複数ある場合は、セルの中で改行（ALT+ENTERキー）して記載し、行の高さも調整してください。</t>
    <rPh sb="0" eb="2">
      <t>メンキョ</t>
    </rPh>
    <rPh sb="3" eb="5">
      <t>フクスウ</t>
    </rPh>
    <rPh sb="7" eb="9">
      <t>バアイ</t>
    </rPh>
    <rPh sb="14" eb="15">
      <t>ナカ</t>
    </rPh>
    <rPh sb="16" eb="18">
      <t>カイギョウ</t>
    </rPh>
    <rPh sb="33" eb="35">
      <t>キサイ</t>
    </rPh>
    <rPh sb="37" eb="38">
      <t>ギョウ</t>
    </rPh>
    <rPh sb="39" eb="40">
      <t>タカ</t>
    </rPh>
    <rPh sb="42" eb="44">
      <t>チョウセイ</t>
    </rPh>
    <phoneticPr fontId="19"/>
  </si>
  <si>
    <t>「取得年月日」は、和暦、西暦のいずれかに統一して記載ください。</t>
    <phoneticPr fontId="19"/>
  </si>
  <si>
    <t>様式第３号</t>
    <rPh sb="0" eb="2">
      <t>ヨウシキ</t>
    </rPh>
    <rPh sb="2" eb="3">
      <t>ダイ</t>
    </rPh>
    <rPh sb="4" eb="5">
      <t>ゴウ</t>
    </rPh>
    <phoneticPr fontId="19"/>
  </si>
  <si>
    <t>技術職員一覧表</t>
    <rPh sb="0" eb="2">
      <t>ギジュツ</t>
    </rPh>
    <rPh sb="2" eb="4">
      <t>ショクイン</t>
    </rPh>
    <rPh sb="4" eb="6">
      <t>イチラン</t>
    </rPh>
    <rPh sb="6" eb="7">
      <t>ヒョウ</t>
    </rPh>
    <phoneticPr fontId="19"/>
  </si>
  <si>
    <t>1　本表は、所属する技術職員について、申請日現在で作成すること。</t>
    <rPh sb="2" eb="3">
      <t>ホン</t>
    </rPh>
    <rPh sb="3" eb="4">
      <t>ヒョウ</t>
    </rPh>
    <rPh sb="6" eb="8">
      <t>ショゾク</t>
    </rPh>
    <rPh sb="10" eb="12">
      <t>ギジュツ</t>
    </rPh>
    <rPh sb="12" eb="14">
      <t>ショクイン</t>
    </rPh>
    <rPh sb="19" eb="21">
      <t>シンセイ</t>
    </rPh>
    <rPh sb="21" eb="22">
      <t>ビ</t>
    </rPh>
    <rPh sb="22" eb="24">
      <t>ゲンザイ</t>
    </rPh>
    <rPh sb="25" eb="27">
      <t>サクセイ</t>
    </rPh>
    <phoneticPr fontId="19"/>
  </si>
  <si>
    <t>2　記載する技術職員は、常勤又は直接雇用のみとする。</t>
    <rPh sb="2" eb="4">
      <t>キサイ</t>
    </rPh>
    <rPh sb="6" eb="8">
      <t>ギジュツ</t>
    </rPh>
    <rPh sb="8" eb="10">
      <t>ショクイン</t>
    </rPh>
    <rPh sb="12" eb="14">
      <t>ジョウキン</t>
    </rPh>
    <rPh sb="14" eb="15">
      <t>マタ</t>
    </rPh>
    <rPh sb="16" eb="18">
      <t>チョクセツ</t>
    </rPh>
    <rPh sb="18" eb="20">
      <t>コヨウ</t>
    </rPh>
    <phoneticPr fontId="19"/>
  </si>
  <si>
    <t>3　「所属」欄は、本社（店）又は営業所名を記載してください。</t>
    <rPh sb="3" eb="5">
      <t>ショゾク</t>
    </rPh>
    <rPh sb="6" eb="7">
      <t>ラン</t>
    </rPh>
    <rPh sb="9" eb="11">
      <t>ホンシャ</t>
    </rPh>
    <rPh sb="12" eb="13">
      <t>ミセ</t>
    </rPh>
    <rPh sb="14" eb="15">
      <t>マタ</t>
    </rPh>
    <rPh sb="16" eb="19">
      <t>エイギョウショ</t>
    </rPh>
    <rPh sb="19" eb="20">
      <t>メイ</t>
    </rPh>
    <rPh sb="21" eb="23">
      <t>キサイ</t>
    </rPh>
    <phoneticPr fontId="19"/>
  </si>
  <si>
    <t>3　「学校の種類」欄には、大学、高等専門学校等の別を記載してください。</t>
    <rPh sb="3" eb="5">
      <t>ガッコウ</t>
    </rPh>
    <rPh sb="6" eb="8">
      <t>シュルイ</t>
    </rPh>
    <rPh sb="9" eb="10">
      <t>ラン</t>
    </rPh>
    <rPh sb="13" eb="15">
      <t>ダイガク</t>
    </rPh>
    <rPh sb="16" eb="18">
      <t>コウトウ</t>
    </rPh>
    <rPh sb="18" eb="20">
      <t>センモン</t>
    </rPh>
    <rPh sb="20" eb="22">
      <t>ガッコウ</t>
    </rPh>
    <rPh sb="22" eb="23">
      <t>トウ</t>
    </rPh>
    <rPh sb="24" eb="25">
      <t>ベツ</t>
    </rPh>
    <rPh sb="26" eb="28">
      <t>キサイ</t>
    </rPh>
    <phoneticPr fontId="19"/>
  </si>
  <si>
    <t>4　「法令による免許等」欄には、業務に関し法律又は命令による免許又は技術若しくは技能の認定を受けたものを記載してください。</t>
    <rPh sb="3" eb="5">
      <t>ホウレイ</t>
    </rPh>
    <rPh sb="8" eb="10">
      <t>メンキョ</t>
    </rPh>
    <rPh sb="10" eb="11">
      <t>トウ</t>
    </rPh>
    <rPh sb="12" eb="13">
      <t>ラン</t>
    </rPh>
    <rPh sb="16" eb="18">
      <t>ギョウム</t>
    </rPh>
    <rPh sb="19" eb="20">
      <t>カン</t>
    </rPh>
    <rPh sb="21" eb="23">
      <t>ホウリツ</t>
    </rPh>
    <rPh sb="23" eb="24">
      <t>マタ</t>
    </rPh>
    <rPh sb="25" eb="27">
      <t>メイレイ</t>
    </rPh>
    <rPh sb="30" eb="32">
      <t>メンキョ</t>
    </rPh>
    <rPh sb="32" eb="33">
      <t>マタ</t>
    </rPh>
    <rPh sb="34" eb="36">
      <t>ギジュツ</t>
    </rPh>
    <rPh sb="36" eb="37">
      <t>モ</t>
    </rPh>
    <rPh sb="40" eb="42">
      <t>ギノウ</t>
    </rPh>
    <rPh sb="43" eb="45">
      <t>ニンテイ</t>
    </rPh>
    <rPh sb="46" eb="47">
      <t>ウ</t>
    </rPh>
    <rPh sb="52" eb="54">
      <t>キサイ</t>
    </rPh>
    <phoneticPr fontId="19"/>
  </si>
  <si>
    <t>5　「実務経歴」欄には、最近のものから記載し、純粋に測量、建設コンサルタント等業務に従事した職種及び地位を記載してください。</t>
    <rPh sb="3" eb="5">
      <t>ジツム</t>
    </rPh>
    <rPh sb="5" eb="7">
      <t>ケイレキ</t>
    </rPh>
    <rPh sb="8" eb="9">
      <t>ラン</t>
    </rPh>
    <rPh sb="12" eb="14">
      <t>サイキン</t>
    </rPh>
    <rPh sb="19" eb="21">
      <t>キサイ</t>
    </rPh>
    <rPh sb="23" eb="25">
      <t>ジュンスイ</t>
    </rPh>
    <rPh sb="26" eb="28">
      <t>ソクリョウ</t>
    </rPh>
    <rPh sb="29" eb="31">
      <t>ケンセツ</t>
    </rPh>
    <rPh sb="38" eb="39">
      <t>トウ</t>
    </rPh>
    <rPh sb="39" eb="41">
      <t>ギョウム</t>
    </rPh>
    <rPh sb="42" eb="44">
      <t>ジュウジ</t>
    </rPh>
    <rPh sb="46" eb="48">
      <t>ショクシュ</t>
    </rPh>
    <rPh sb="48" eb="49">
      <t>オヨ</t>
    </rPh>
    <rPh sb="50" eb="52">
      <t>チイ</t>
    </rPh>
    <rPh sb="53" eb="55">
      <t>キサイ</t>
    </rPh>
    <phoneticPr fontId="19"/>
  </si>
  <si>
    <t>氏名</t>
    <rPh sb="0" eb="2">
      <t>シメイ</t>
    </rPh>
    <phoneticPr fontId="19"/>
  </si>
  <si>
    <t>所属</t>
    <rPh sb="0" eb="2">
      <t>ショゾク</t>
    </rPh>
    <phoneticPr fontId="19"/>
  </si>
  <si>
    <t>最終学歴</t>
    <rPh sb="0" eb="2">
      <t>サイシュウ</t>
    </rPh>
    <rPh sb="2" eb="4">
      <t>ガクレキ</t>
    </rPh>
    <phoneticPr fontId="19"/>
  </si>
  <si>
    <t>法令による免許等</t>
    <rPh sb="0" eb="2">
      <t>ホウレイ</t>
    </rPh>
    <rPh sb="5" eb="7">
      <t>メンキョ</t>
    </rPh>
    <rPh sb="7" eb="8">
      <t>トウ</t>
    </rPh>
    <phoneticPr fontId="19"/>
  </si>
  <si>
    <t>実務経歴</t>
    <rPh sb="0" eb="2">
      <t>ジツム</t>
    </rPh>
    <rPh sb="2" eb="4">
      <t>ケイレキ</t>
    </rPh>
    <phoneticPr fontId="19"/>
  </si>
  <si>
    <t>実務経験
年月</t>
    <rPh sb="0" eb="2">
      <t>ジツム</t>
    </rPh>
    <rPh sb="2" eb="4">
      <t>ケイケン</t>
    </rPh>
    <rPh sb="5" eb="7">
      <t>ネンゲツ</t>
    </rPh>
    <phoneticPr fontId="19"/>
  </si>
  <si>
    <t>学校の種類</t>
    <rPh sb="0" eb="2">
      <t>ガッコウ</t>
    </rPh>
    <rPh sb="3" eb="5">
      <t>シュルイ</t>
    </rPh>
    <phoneticPr fontId="19"/>
  </si>
  <si>
    <t>専攻学科</t>
    <rPh sb="0" eb="2">
      <t>センコウ</t>
    </rPh>
    <rPh sb="2" eb="4">
      <t>ガッカ</t>
    </rPh>
    <phoneticPr fontId="19"/>
  </si>
  <si>
    <t>名称</t>
    <rPh sb="0" eb="2">
      <t>メイショウ</t>
    </rPh>
    <phoneticPr fontId="19"/>
  </si>
  <si>
    <t>取得年月日</t>
    <rPh sb="0" eb="2">
      <t>シュトク</t>
    </rPh>
    <rPh sb="2" eb="5">
      <t>ネンガッピ</t>
    </rPh>
    <phoneticPr fontId="19"/>
  </si>
  <si>
    <t>　</t>
    <phoneticPr fontId="19"/>
  </si>
  <si>
    <t>年　月</t>
    <rPh sb="0" eb="1">
      <t>ネン</t>
    </rPh>
    <rPh sb="2" eb="3">
      <t>ツキ</t>
    </rPh>
    <phoneticPr fontId="19"/>
  </si>
  <si>
    <t>委任先一覧表（測量・建設コンサルタント等業務）</t>
    <rPh sb="0" eb="3">
      <t>イニンサキ</t>
    </rPh>
    <phoneticPr fontId="2"/>
  </si>
  <si>
    <t>6.登録部門及び希望業務-土木関係建設コンサルタント業務-建設コンサルタント欄最大行数</t>
    <rPh sb="13" eb="17">
      <t>ドボクカンケイ</t>
    </rPh>
    <rPh sb="26" eb="28">
      <t>ギョウム</t>
    </rPh>
    <rPh sb="38" eb="39">
      <t>ラン</t>
    </rPh>
    <rPh sb="39" eb="41">
      <t>サイダイ</t>
    </rPh>
    <rPh sb="41" eb="43">
      <t>ギョウスウ</t>
    </rPh>
    <phoneticPr fontId="2"/>
  </si>
  <si>
    <t>8</t>
    <phoneticPr fontId="2"/>
  </si>
  <si>
    <t>6.登録部門及び希望業務-補償関係コンサルタント業務-補償コンサルタント欄最大行数</t>
    <rPh sb="13" eb="15">
      <t>ホショウ</t>
    </rPh>
    <rPh sb="15" eb="17">
      <t>カンケイ</t>
    </rPh>
    <rPh sb="24" eb="26">
      <t>ギョウム</t>
    </rPh>
    <rPh sb="36" eb="37">
      <t>ラン</t>
    </rPh>
    <rPh sb="37" eb="39">
      <t>サイダイ</t>
    </rPh>
    <rPh sb="39" eb="41">
      <t>ギョウスウ</t>
    </rPh>
    <phoneticPr fontId="2"/>
  </si>
  <si>
    <t>おいらせ町</t>
    <rPh sb="4" eb="5">
      <t>チョウ</t>
    </rPh>
    <phoneticPr fontId="2"/>
  </si>
  <si>
    <t>おいらせ町長</t>
    <rPh sb="4" eb="6">
      <t>チョウチョウ</t>
    </rPh>
    <phoneticPr fontId="2"/>
  </si>
  <si>
    <t>03</t>
    <phoneticPr fontId="2"/>
  </si>
  <si>
    <t>（13 代理申請時使用欄）</t>
    <rPh sb="4" eb="6">
      <t>ダイリ</t>
    </rPh>
    <rPh sb="6" eb="8">
      <t>シンセイ</t>
    </rPh>
    <rPh sb="8" eb="9">
      <t>ジ</t>
    </rPh>
    <rPh sb="9" eb="11">
      <t>シヨウ</t>
    </rPh>
    <rPh sb="11" eb="12">
      <t>ラン</t>
    </rPh>
    <phoneticPr fontId="2"/>
  </si>
  <si>
    <t>申請担当者</t>
    <rPh sb="0" eb="2">
      <t>シンセイ</t>
    </rPh>
    <phoneticPr fontId="2"/>
  </si>
  <si>
    <t>申請担当者郵便番号</t>
    <rPh sb="2" eb="5">
      <t>タントウシャ</t>
    </rPh>
    <phoneticPr fontId="2"/>
  </si>
  <si>
    <t>申請担当者住所</t>
    <rPh sb="2" eb="5">
      <t>タントウシャ</t>
    </rPh>
    <rPh sb="5" eb="7">
      <t>ジュウショ</t>
    </rPh>
    <phoneticPr fontId="2"/>
  </si>
  <si>
    <t>申請担当者電話番号</t>
    <phoneticPr fontId="2"/>
  </si>
  <si>
    <t>本社（店）電話番号</t>
    <phoneticPr fontId="2"/>
  </si>
  <si>
    <t>本社（店）メールアドレス</t>
    <rPh sb="0" eb="2">
      <t>ホンシャ</t>
    </rPh>
    <phoneticPr fontId="2"/>
  </si>
  <si>
    <t>町名番地・建物名</t>
    <rPh sb="0" eb="2">
      <t>チョウメイ</t>
    </rPh>
    <rPh sb="2" eb="4">
      <t>バンチ</t>
    </rPh>
    <rPh sb="5" eb="7">
      <t>タテモノ</t>
    </rPh>
    <rPh sb="7" eb="8">
      <t>メイ</t>
    </rPh>
    <phoneticPr fontId="2"/>
  </si>
  <si>
    <t>受領書が必要な場合は、こちらの受領書を送付（返信用封筒同封）いただくか、会社の受領書を同封願います。</t>
    <rPh sb="0" eb="3">
      <t>ジュリョウショ</t>
    </rPh>
    <rPh sb="4" eb="6">
      <t>ヒツヨウ</t>
    </rPh>
    <rPh sb="7" eb="9">
      <t>バアイ</t>
    </rPh>
    <rPh sb="15" eb="18">
      <t>ジュリョウショ</t>
    </rPh>
    <rPh sb="19" eb="21">
      <t>ソウフ</t>
    </rPh>
    <rPh sb="22" eb="25">
      <t>ヘンシンヨウ</t>
    </rPh>
    <rPh sb="25" eb="27">
      <t>フウトウ</t>
    </rPh>
    <rPh sb="27" eb="29">
      <t>ドウフウ</t>
    </rPh>
    <rPh sb="36" eb="38">
      <t>カイシャ</t>
    </rPh>
    <rPh sb="39" eb="42">
      <t>ジュリョウショ</t>
    </rPh>
    <rPh sb="43" eb="45">
      <t>ドウフウ</t>
    </rPh>
    <rPh sb="45" eb="46">
      <t>ネガ</t>
    </rPh>
    <phoneticPr fontId="2"/>
  </si>
  <si>
    <t>様式第10号</t>
    <rPh sb="0" eb="2">
      <t>ヨウシキ</t>
    </rPh>
    <rPh sb="2" eb="3">
      <t>ダイ</t>
    </rPh>
    <rPh sb="5" eb="6">
      <t>ゴウ</t>
    </rPh>
    <phoneticPr fontId="2"/>
  </si>
  <si>
    <t>受　　領　　書</t>
    <rPh sb="0" eb="1">
      <t>ウケ</t>
    </rPh>
    <rPh sb="3" eb="4">
      <t>リョウ</t>
    </rPh>
    <rPh sb="6" eb="7">
      <t>ショ</t>
    </rPh>
    <phoneticPr fontId="2"/>
  </si>
  <si>
    <t>会社名</t>
    <rPh sb="0" eb="2">
      <t>カイシャ</t>
    </rPh>
    <rPh sb="2" eb="3">
      <t>メイ</t>
    </rPh>
    <phoneticPr fontId="2"/>
  </si>
  <si>
    <t>様</t>
    <rPh sb="0" eb="1">
      <t>サマ</t>
    </rPh>
    <phoneticPr fontId="2"/>
  </si>
  <si>
    <t>　　　受付印（日付及び番号）</t>
    <phoneticPr fontId="2"/>
  </si>
  <si>
    <t>入札参加資格審査申請書を受領しました。</t>
    <rPh sb="0" eb="2">
      <t>ニュウサツ</t>
    </rPh>
    <rPh sb="2" eb="4">
      <t>サンカ</t>
    </rPh>
    <rPh sb="4" eb="6">
      <t>シカク</t>
    </rPh>
    <rPh sb="6" eb="8">
      <t>シンサ</t>
    </rPh>
    <rPh sb="8" eb="11">
      <t>シンセイショ</t>
    </rPh>
    <rPh sb="12" eb="14">
      <t>ジュリョウ</t>
    </rPh>
    <phoneticPr fontId="2"/>
  </si>
  <si>
    <t>　登録有効期間内に、申請時の内容に変更が生じた場合は、入札参加資格審査申請書変更届</t>
    <rPh sb="1" eb="3">
      <t>トウロク</t>
    </rPh>
    <rPh sb="3" eb="5">
      <t>ユウコウ</t>
    </rPh>
    <rPh sb="5" eb="7">
      <t>キカン</t>
    </rPh>
    <rPh sb="7" eb="8">
      <t>ナイ</t>
    </rPh>
    <rPh sb="10" eb="12">
      <t>シンセイ</t>
    </rPh>
    <rPh sb="12" eb="13">
      <t>ジ</t>
    </rPh>
    <rPh sb="14" eb="16">
      <t>ナイヨウ</t>
    </rPh>
    <rPh sb="17" eb="19">
      <t>ヘンコウ</t>
    </rPh>
    <rPh sb="20" eb="21">
      <t>ショウ</t>
    </rPh>
    <rPh sb="23" eb="25">
      <t>バアイ</t>
    </rPh>
    <phoneticPr fontId="2"/>
  </si>
  <si>
    <t>及び関連する添付書類を提出してください。</t>
    <rPh sb="0" eb="1">
      <t>オヨ</t>
    </rPh>
    <rPh sb="2" eb="4">
      <t>カンレン</t>
    </rPh>
    <rPh sb="6" eb="8">
      <t>テンプ</t>
    </rPh>
    <rPh sb="8" eb="10">
      <t>ショルイ</t>
    </rPh>
    <rPh sb="11" eb="13">
      <t>テイシュツ</t>
    </rPh>
    <phoneticPr fontId="2"/>
  </si>
  <si>
    <t>登録有効期間</t>
    <rPh sb="0" eb="2">
      <t>トウロク</t>
    </rPh>
    <rPh sb="2" eb="4">
      <t>ユウコウ</t>
    </rPh>
    <rPh sb="4" eb="6">
      <t>キカン</t>
    </rPh>
    <phoneticPr fontId="2"/>
  </si>
  <si>
    <t>から</t>
    <phoneticPr fontId="2"/>
  </si>
  <si>
    <t>令和7年6月30日</t>
    <rPh sb="0" eb="2">
      <t>レイワ</t>
    </rPh>
    <rPh sb="3" eb="4">
      <t>ネン</t>
    </rPh>
    <rPh sb="5" eb="6">
      <t>ガツ</t>
    </rPh>
    <rPh sb="8" eb="9">
      <t>ニチ</t>
    </rPh>
    <phoneticPr fontId="2"/>
  </si>
  <si>
    <t>まで</t>
    <phoneticPr fontId="2"/>
  </si>
  <si>
    <t>　次回の定期申請受付は、令和7年2月の予定です。</t>
    <rPh sb="1" eb="3">
      <t>ジカイ</t>
    </rPh>
    <rPh sb="4" eb="6">
      <t>テイキ</t>
    </rPh>
    <rPh sb="6" eb="8">
      <t>シンセイ</t>
    </rPh>
    <rPh sb="8" eb="10">
      <t>ウケツケ</t>
    </rPh>
    <rPh sb="15" eb="16">
      <t>ネン</t>
    </rPh>
    <rPh sb="17" eb="18">
      <t>ガツ</t>
    </rPh>
    <rPh sb="19" eb="21">
      <t>ヨテイ</t>
    </rPh>
    <phoneticPr fontId="2"/>
  </si>
  <si>
    <t>※郵送により申請する場合は、「返信用封筒（84円切手以上貼付）」を同封してください。</t>
    <rPh sb="1" eb="3">
      <t>ユウソウ</t>
    </rPh>
    <rPh sb="6" eb="8">
      <t>シンセイ</t>
    </rPh>
    <rPh sb="10" eb="12">
      <t>バアイ</t>
    </rPh>
    <rPh sb="15" eb="18">
      <t>ヘンシンヨウ</t>
    </rPh>
    <rPh sb="18" eb="20">
      <t>フウトウ</t>
    </rPh>
    <rPh sb="23" eb="24">
      <t>エン</t>
    </rPh>
    <rPh sb="24" eb="26">
      <t>キッテ</t>
    </rPh>
    <rPh sb="26" eb="28">
      <t>イジョウ</t>
    </rPh>
    <rPh sb="28" eb="30">
      <t>ハリツ</t>
    </rPh>
    <rPh sb="33" eb="35">
      <t>ドウフウ</t>
    </rPh>
    <phoneticPr fontId="2"/>
  </si>
  <si>
    <t>担当窓口</t>
    <rPh sb="0" eb="2">
      <t>タントウ</t>
    </rPh>
    <rPh sb="2" eb="4">
      <t>マドグチ</t>
    </rPh>
    <phoneticPr fontId="2"/>
  </si>
  <si>
    <t>おいらせ町　財政管財課　入札･契約担当</t>
    <rPh sb="4" eb="5">
      <t>マチ</t>
    </rPh>
    <rPh sb="6" eb="8">
      <t>ザイセイ</t>
    </rPh>
    <rPh sb="8" eb="10">
      <t>カンザイ</t>
    </rPh>
    <rPh sb="10" eb="11">
      <t>カ</t>
    </rPh>
    <rPh sb="12" eb="14">
      <t>ニュウサツ</t>
    </rPh>
    <rPh sb="15" eb="17">
      <t>ケイヤク</t>
    </rPh>
    <rPh sb="17" eb="19">
      <t>タントウ</t>
    </rPh>
    <phoneticPr fontId="2"/>
  </si>
  <si>
    <t>　TEL　0178-56-2111(代表)</t>
    <rPh sb="18" eb="20">
      <t>ダイヒョウ</t>
    </rPh>
    <phoneticPr fontId="2"/>
  </si>
  <si>
    <t>　TEL　0178-56-4278(直通)</t>
    <rPh sb="18" eb="20">
      <t>チョクツウ</t>
    </rPh>
    <phoneticPr fontId="2"/>
  </si>
  <si>
    <t>申請担当者の住所・電話番号が本社と同じ場合、チェックする</t>
    <rPh sb="6" eb="8">
      <t>ジュウショ</t>
    </rPh>
    <rPh sb="9" eb="13">
      <t>デンワバンゴウ</t>
    </rPh>
    <phoneticPr fontId="2"/>
  </si>
  <si>
    <t>令和5・6年度において、</t>
    <rPh sb="0" eb="2">
      <t>レイワ</t>
    </rPh>
    <phoneticPr fontId="2"/>
  </si>
  <si>
    <r>
      <t>一般競争（指名競争）参加資格審査申請書</t>
    </r>
    <r>
      <rPr>
        <b/>
        <sz val="18"/>
        <color rgb="FFC00000"/>
        <rFont val="BIZ UDゴシック"/>
        <family val="3"/>
        <charset val="128"/>
      </rPr>
      <t>【追加受付】</t>
    </r>
    <rPh sb="20" eb="22">
      <t>ツイカ</t>
    </rPh>
    <rPh sb="22" eb="24">
      <t>ウケツケ</t>
    </rPh>
    <phoneticPr fontId="2"/>
  </si>
  <si>
    <t>追加申請</t>
    <rPh sb="0" eb="4">
      <t>ツイカシンセイ</t>
    </rPh>
    <phoneticPr fontId="2"/>
  </si>
  <si>
    <r>
      <t>競争入札参加資格審査申請書</t>
    </r>
    <r>
      <rPr>
        <sz val="11"/>
        <color indexed="8"/>
        <rFont val="BIZ UDゴシック"/>
        <family val="3"/>
        <charset val="128"/>
      </rPr>
      <t>（測量・建設コンサルタント）</t>
    </r>
    <rPh sb="0" eb="2">
      <t>キョウソウ</t>
    </rPh>
    <rPh sb="2" eb="4">
      <t>ニュウサツ</t>
    </rPh>
    <rPh sb="4" eb="6">
      <t>サンカ</t>
    </rPh>
    <rPh sb="6" eb="8">
      <t>シカク</t>
    </rPh>
    <rPh sb="8" eb="10">
      <t>シンサ</t>
    </rPh>
    <rPh sb="10" eb="12">
      <t>シンセイ</t>
    </rPh>
    <rPh sb="12" eb="13">
      <t>ショ</t>
    </rPh>
    <rPh sb="14" eb="16">
      <t>ソクリョウ</t>
    </rPh>
    <rPh sb="17" eb="19">
      <t>ケンセツ</t>
    </rPh>
    <phoneticPr fontId="19"/>
  </si>
  <si>
    <t>令和5・6年度において、貴町で行われる建設関連業務等に係る競争入札に参加する資格の審査を申請します。</t>
    <rPh sb="0" eb="2">
      <t>レイワ</t>
    </rPh>
    <rPh sb="5" eb="7">
      <t>ネンド</t>
    </rPh>
    <rPh sb="12" eb="13">
      <t>キ</t>
    </rPh>
    <rPh sb="13" eb="14">
      <t>マチ</t>
    </rPh>
    <rPh sb="15" eb="16">
      <t>オコナ</t>
    </rPh>
    <rPh sb="19" eb="21">
      <t>ケンセツ</t>
    </rPh>
    <rPh sb="21" eb="23">
      <t>カンレン</t>
    </rPh>
    <rPh sb="23" eb="25">
      <t>ギョウム</t>
    </rPh>
    <rPh sb="25" eb="26">
      <t>トウ</t>
    </rPh>
    <rPh sb="27" eb="28">
      <t>カカ</t>
    </rPh>
    <rPh sb="29" eb="31">
      <t>キョウソウ</t>
    </rPh>
    <rPh sb="31" eb="33">
      <t>ニュウサツ</t>
    </rPh>
    <rPh sb="34" eb="36">
      <t>サンカ</t>
    </rPh>
    <rPh sb="38" eb="40">
      <t>シカク</t>
    </rPh>
    <rPh sb="41" eb="43">
      <t>シンサ</t>
    </rPh>
    <rPh sb="44" eb="46">
      <t>シンセイ</t>
    </rPh>
    <phoneticPr fontId="19"/>
  </si>
  <si>
    <t>入札参加資格者名簿登載日</t>
    <rPh sb="0" eb="2">
      <t>ニュウサツ</t>
    </rPh>
    <rPh sb="2" eb="4">
      <t>サンカ</t>
    </rPh>
    <rPh sb="4" eb="7">
      <t>シカクシャ</t>
    </rPh>
    <rPh sb="7" eb="9">
      <t>メイボ</t>
    </rPh>
    <rPh sb="9" eb="12">
      <t>トウサイビ</t>
    </rPh>
    <phoneticPr fontId="2"/>
  </si>
  <si>
    <t>から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</si>
</sst>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Red]\(0\)"/>
    <numFmt numFmtId="177" formatCode="[$-411]ggge&quot;年&quot;m&quot;月&quot;d&quot;日&quot;;@"/>
    <numFmt numFmtId="178" formatCode="[=1]&quot;○&quot;;General"/>
    <numFmt numFmtId="179" formatCode="#,###&quot; 千円&quot;"/>
    <numFmt numFmtId="180" formatCode="#,###&quot; 年&quot;"/>
    <numFmt numFmtId="181" formatCode="#,###&quot; 人&quot;"/>
    <numFmt numFmtId="182" formatCode="[&lt;=999]000;[&lt;=9999]000\-00;000\-0000"/>
    <numFmt numFmtId="183" formatCode="[$-F800]dddd\,\ mmmm\ dd\,\ yyyy"/>
    <numFmt numFmtId="184" formatCode="yyyy&quot;年&quot;m&quot;月&quot;d&quot;日　から&quot;"/>
    <numFmt numFmtId="185" formatCode="yyyy&quot;年&quot;m&quot;月&quot;d&quot;日　まで&quot;"/>
    <numFmt numFmtId="186" formatCode="yyyy&quot;年&quot;m&quot;月&quot;d&quot;日&quot;;@"/>
  </numFmts>
  <fonts count="5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sz val="12"/>
      <color theme="1"/>
      <name val="ＭＳ Ｐ明朝"/>
      <family val="1"/>
      <charset val="128"/>
    </font>
    <font>
      <sz val="12"/>
      <color theme="1"/>
      <name val="ＭＳ Ｐゴシック"/>
      <family val="3"/>
      <charset val="128"/>
    </font>
    <font>
      <u/>
      <sz val="12"/>
      <color theme="1"/>
      <name val="ＭＳ Ｐ明朝"/>
      <family val="1"/>
      <charset val="128"/>
    </font>
    <font>
      <sz val="14"/>
      <color theme="1"/>
      <name val="ＭＳ Ｐゴシック"/>
      <family val="3"/>
      <charset val="128"/>
      <scheme val="minor"/>
    </font>
    <font>
      <sz val="12"/>
      <color theme="1"/>
      <name val="ＭＳ 明朝"/>
      <family val="1"/>
      <charset val="128"/>
    </font>
    <font>
      <sz val="11"/>
      <color theme="1"/>
      <name val="ＭＳ ゴシック"/>
      <family val="3"/>
      <charset val="128"/>
    </font>
    <font>
      <sz val="11"/>
      <name val="ＭＳ 明朝"/>
      <family val="1"/>
      <charset val="128"/>
    </font>
    <font>
      <sz val="14"/>
      <name val="ＭＳ 明朝"/>
      <family val="1"/>
      <charset val="128"/>
    </font>
    <font>
      <sz val="6"/>
      <name val="ＭＳ ゴシック"/>
      <family val="3"/>
      <charset val="128"/>
    </font>
    <font>
      <sz val="12"/>
      <name val="ＭＳ 明朝"/>
      <family val="1"/>
      <charset val="128"/>
    </font>
    <font>
      <sz val="11"/>
      <name val="ＭＳ ゴシック"/>
      <family val="3"/>
      <charset val="128"/>
    </font>
    <font>
      <sz val="9"/>
      <name val="ＭＳ 明朝"/>
      <family val="1"/>
      <charset val="128"/>
    </font>
    <font>
      <u/>
      <sz val="11"/>
      <color theme="10"/>
      <name val="ＭＳ ゴシック"/>
      <family val="3"/>
      <charset val="128"/>
    </font>
    <font>
      <sz val="9"/>
      <name val="ＭＳ ゴシック"/>
      <family val="3"/>
      <charset val="128"/>
    </font>
    <font>
      <sz val="10"/>
      <name val="ＭＳ 明朝"/>
      <family val="1"/>
      <charset val="128"/>
    </font>
    <font>
      <sz val="11"/>
      <color theme="1"/>
      <name val="ＭＳ 明朝"/>
      <family val="1"/>
      <charset val="128"/>
    </font>
    <font>
      <sz val="10"/>
      <color rgb="FFFF0000"/>
      <name val="ＭＳ 明朝"/>
      <family val="1"/>
      <charset val="128"/>
    </font>
    <font>
      <sz val="16"/>
      <name val="ＭＳ 明朝"/>
      <family val="1"/>
      <charset val="128"/>
    </font>
    <font>
      <sz val="9"/>
      <color rgb="FFFF0000"/>
      <name val="ＭＳ 明朝"/>
      <family val="1"/>
      <charset val="128"/>
    </font>
    <font>
      <sz val="20"/>
      <name val="ＭＳ 明朝"/>
      <family val="1"/>
      <charset val="128"/>
    </font>
    <font>
      <sz val="9"/>
      <color theme="1"/>
      <name val="ＭＳ 明朝"/>
      <family val="1"/>
      <charset val="128"/>
    </font>
    <font>
      <sz val="12"/>
      <color rgb="FF002060"/>
      <name val="UD デジタル 教科書体 NP-B"/>
      <family val="1"/>
      <charset val="128"/>
    </font>
    <font>
      <b/>
      <sz val="24"/>
      <name val="ＭＳ Ｐ明朝"/>
      <family val="1"/>
      <charset val="128"/>
    </font>
    <font>
      <sz val="24"/>
      <name val="ＭＳ Ｐ明朝"/>
      <family val="1"/>
      <charset val="128"/>
    </font>
    <font>
      <sz val="14"/>
      <name val="ＭＳ Ｐ明朝"/>
      <family val="1"/>
      <charset val="128"/>
    </font>
    <font>
      <sz val="11"/>
      <color rgb="FF002060"/>
      <name val="UD デジタル 教科書体 NP-B"/>
      <family val="1"/>
      <charset val="128"/>
    </font>
    <font>
      <sz val="14"/>
      <color rgb="FF002060"/>
      <name val="UD デジタル 教科書体 NP-B"/>
      <family val="1"/>
      <charset val="128"/>
    </font>
    <font>
      <sz val="16"/>
      <color rgb="FF002060"/>
      <name val="UD デジタル 教科書体 NP-B"/>
      <family val="1"/>
      <charset val="128"/>
    </font>
    <font>
      <sz val="10"/>
      <color rgb="FF002060"/>
      <name val="UD デジタル 教科書体 NP-B"/>
      <family val="1"/>
      <charset val="128"/>
    </font>
    <font>
      <b/>
      <sz val="18"/>
      <color theme="1"/>
      <name val="BIZ UDゴシック"/>
      <family val="3"/>
      <charset val="128"/>
    </font>
    <font>
      <b/>
      <sz val="18"/>
      <color rgb="FFC00000"/>
      <name val="BIZ UDゴシック"/>
      <family val="3"/>
      <charset val="128"/>
    </font>
    <font>
      <sz val="10"/>
      <color theme="1"/>
      <name val="BIZ UDゴシック"/>
      <family val="3"/>
      <charset val="128"/>
    </font>
    <font>
      <b/>
      <sz val="16"/>
      <color theme="1"/>
      <name val="BIZ UDゴシック"/>
      <family val="3"/>
      <charset val="128"/>
    </font>
    <font>
      <sz val="12"/>
      <color theme="1"/>
      <name val="BIZ UDゴシック"/>
      <family val="3"/>
      <charset val="128"/>
    </font>
    <font>
      <sz val="11"/>
      <name val="BIZ UDゴシック"/>
      <family val="3"/>
      <charset val="128"/>
    </font>
    <font>
      <b/>
      <sz val="12"/>
      <color rgb="FF002060"/>
      <name val="BIZ UDゴシック"/>
      <family val="3"/>
      <charset val="128"/>
    </font>
    <font>
      <sz val="14"/>
      <color theme="0"/>
      <name val="BIZ UDゴシック"/>
      <family val="3"/>
      <charset val="128"/>
    </font>
    <font>
      <sz val="14"/>
      <color theme="1"/>
      <name val="BIZ UDゴシック"/>
      <family val="3"/>
      <charset val="128"/>
    </font>
    <font>
      <sz val="11"/>
      <color indexed="8"/>
      <name val="BIZ UDゴシック"/>
      <family val="3"/>
      <charset val="128"/>
    </font>
    <font>
      <sz val="10"/>
      <color theme="1"/>
      <name val="BIZ UD明朝 Medium"/>
      <family val="1"/>
      <charset val="128"/>
    </font>
    <font>
      <sz val="11"/>
      <color theme="1"/>
      <name val="BIZ UDゴシック"/>
      <family val="3"/>
      <charset val="128"/>
    </font>
    <font>
      <sz val="16"/>
      <color theme="1"/>
      <name val="BIZ UDゴシック"/>
      <family val="3"/>
      <charset val="128"/>
    </font>
    <font>
      <sz val="10"/>
      <color rgb="FFC00000"/>
      <name val="ＭＳ 明朝"/>
      <family val="1"/>
      <charset val="128"/>
    </font>
    <font>
      <sz val="10"/>
      <name val="ＭＳ Ｐ明朝"/>
      <family val="1"/>
      <charset val="128"/>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00F0E5"/>
        <bgColor indexed="64"/>
      </patternFill>
    </fill>
    <fill>
      <patternFill patternType="solid">
        <fgColor theme="1" tint="0.34998626667073579"/>
        <bgColor indexed="64"/>
      </patternFill>
    </fill>
  </fills>
  <borders count="7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style="medium">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double">
        <color indexed="64"/>
      </right>
      <top/>
      <bottom style="double">
        <color indexed="64"/>
      </bottom>
      <diagonal/>
    </border>
    <border>
      <left style="double">
        <color indexed="64"/>
      </left>
      <right/>
      <top/>
      <bottom style="double">
        <color indexed="64"/>
      </bottom>
      <diagonal/>
    </border>
    <border>
      <left/>
      <right style="double">
        <color indexed="64"/>
      </right>
      <top style="double">
        <color indexed="64"/>
      </top>
      <bottom/>
      <diagonal/>
    </border>
    <border>
      <left style="double">
        <color indexed="64"/>
      </left>
      <right/>
      <top style="double">
        <color indexed="64"/>
      </top>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s>
  <cellStyleXfs count="5">
    <xf numFmtId="0" fontId="0" fillId="0" borderId="0"/>
    <xf numFmtId="0" fontId="1" fillId="0" borderId="0"/>
    <xf numFmtId="0" fontId="16" fillId="0" borderId="0">
      <alignment vertical="center"/>
    </xf>
    <xf numFmtId="0" fontId="23" fillId="0" borderId="0" applyNumberFormat="0" applyFill="0" applyBorder="0" applyAlignment="0" applyProtection="0">
      <alignment vertical="center"/>
    </xf>
    <xf numFmtId="38" fontId="16" fillId="0" borderId="0" applyFont="0" applyFill="0" applyBorder="0" applyAlignment="0" applyProtection="0">
      <alignment vertical="center"/>
    </xf>
  </cellStyleXfs>
  <cellXfs count="585">
    <xf numFmtId="0" fontId="0" fillId="0" borderId="0" xfId="0"/>
    <xf numFmtId="49" fontId="4" fillId="0" borderId="0" xfId="1" applyNumberFormat="1" applyFont="1" applyFill="1" applyBorder="1" applyAlignment="1">
      <alignment horizontal="centerContinuous" vertical="center"/>
    </xf>
    <xf numFmtId="49" fontId="4" fillId="0" borderId="0" xfId="1" applyNumberFormat="1" applyFont="1" applyFill="1" applyBorder="1" applyAlignment="1">
      <alignment vertical="center"/>
    </xf>
    <xf numFmtId="49" fontId="4" fillId="0" borderId="0" xfId="1" applyNumberFormat="1" applyFont="1" applyFill="1" applyAlignment="1">
      <alignment vertical="center"/>
    </xf>
    <xf numFmtId="0" fontId="3" fillId="0" borderId="1" xfId="0" applyFont="1" applyBorder="1"/>
    <xf numFmtId="0" fontId="3" fillId="0" borderId="18" xfId="0" applyFont="1" applyBorder="1"/>
    <xf numFmtId="0" fontId="3" fillId="0" borderId="0" xfId="0" applyFont="1"/>
    <xf numFmtId="176" fontId="4" fillId="0" borderId="0" xfId="1" applyNumberFormat="1" applyFont="1" applyFill="1" applyBorder="1" applyAlignment="1">
      <alignment vertical="center"/>
    </xf>
    <xf numFmtId="176" fontId="4" fillId="0" borderId="0" xfId="1" applyNumberFormat="1" applyFont="1" applyFill="1" applyBorder="1" applyAlignment="1">
      <alignment horizontal="centerContinuous" vertical="center"/>
    </xf>
    <xf numFmtId="176" fontId="11" fillId="0" borderId="8" xfId="1" applyNumberFormat="1" applyFont="1" applyFill="1" applyBorder="1" applyAlignment="1">
      <alignment vertical="center"/>
    </xf>
    <xf numFmtId="176" fontId="11" fillId="0" borderId="12" xfId="1" applyNumberFormat="1" applyFont="1" applyFill="1" applyBorder="1" applyAlignment="1">
      <alignment vertical="center"/>
    </xf>
    <xf numFmtId="176" fontId="9" fillId="0" borderId="0" xfId="1" applyNumberFormat="1" applyFont="1" applyFill="1" applyAlignment="1">
      <alignment vertical="top"/>
    </xf>
    <xf numFmtId="176" fontId="4" fillId="0" borderId="0" xfId="1" applyNumberFormat="1" applyFont="1" applyFill="1" applyBorder="1" applyAlignment="1">
      <alignment vertical="top"/>
    </xf>
    <xf numFmtId="176" fontId="11" fillId="0" borderId="0" xfId="1" applyNumberFormat="1" applyFont="1" applyFill="1" applyAlignment="1">
      <alignment vertical="center"/>
    </xf>
    <xf numFmtId="176" fontId="11" fillId="0" borderId="0" xfId="1" applyNumberFormat="1" applyFont="1" applyFill="1" applyBorder="1" applyAlignment="1">
      <alignment vertical="center"/>
    </xf>
    <xf numFmtId="176" fontId="11" fillId="0" borderId="0" xfId="1" applyNumberFormat="1" applyFont="1" applyFill="1" applyAlignment="1">
      <alignment horizontal="right" vertical="center"/>
    </xf>
    <xf numFmtId="176" fontId="5" fillId="0" borderId="0" xfId="1" applyNumberFormat="1" applyFont="1" applyFill="1" applyBorder="1" applyAlignment="1">
      <alignment vertical="center"/>
    </xf>
    <xf numFmtId="176" fontId="6" fillId="0" borderId="0" xfId="1" applyNumberFormat="1" applyFont="1" applyFill="1" applyBorder="1" applyAlignment="1">
      <alignment vertical="center"/>
    </xf>
    <xf numFmtId="176" fontId="5" fillId="0" borderId="0" xfId="1" applyNumberFormat="1" applyFont="1" applyFill="1" applyBorder="1" applyAlignment="1">
      <alignment horizontal="center" vertical="center"/>
    </xf>
    <xf numFmtId="176" fontId="4" fillId="0" borderId="0" xfId="1" applyNumberFormat="1" applyFont="1" applyFill="1" applyBorder="1" applyAlignment="1">
      <alignment horizontal="right" vertical="center"/>
    </xf>
    <xf numFmtId="176" fontId="10" fillId="0" borderId="0" xfId="1" applyNumberFormat="1" applyFont="1" applyFill="1"/>
    <xf numFmtId="176" fontId="4" fillId="0" borderId="0" xfId="1" applyNumberFormat="1" applyFont="1" applyFill="1" applyAlignment="1">
      <alignment shrinkToFit="1"/>
    </xf>
    <xf numFmtId="176" fontId="11" fillId="0" borderId="0" xfId="1" applyNumberFormat="1" applyFont="1" applyFill="1" applyBorder="1" applyAlignment="1">
      <alignment horizontal="centerContinuous" vertical="center" shrinkToFit="1"/>
    </xf>
    <xf numFmtId="176" fontId="11" fillId="0" borderId="0" xfId="1" applyNumberFormat="1" applyFont="1" applyFill="1" applyAlignment="1">
      <alignment vertical="center" shrinkToFit="1"/>
    </xf>
    <xf numFmtId="176" fontId="4" fillId="0" borderId="0" xfId="1" applyNumberFormat="1" applyFont="1" applyFill="1" applyAlignment="1">
      <alignment vertical="center" shrinkToFit="1"/>
    </xf>
    <xf numFmtId="176" fontId="11" fillId="0" borderId="0" xfId="1" applyNumberFormat="1" applyFont="1" applyFill="1" applyBorder="1" applyAlignment="1">
      <alignment vertical="center" shrinkToFit="1"/>
    </xf>
    <xf numFmtId="176" fontId="4" fillId="0" borderId="0" xfId="1" applyNumberFormat="1" applyFont="1" applyFill="1" applyBorder="1" applyAlignment="1">
      <alignment vertical="center" shrinkToFit="1"/>
    </xf>
    <xf numFmtId="176" fontId="4" fillId="0" borderId="0" xfId="1" applyNumberFormat="1" applyFont="1" applyFill="1"/>
    <xf numFmtId="176" fontId="7" fillId="0" borderId="0" xfId="1" applyNumberFormat="1" applyFont="1" applyFill="1" applyBorder="1" applyAlignment="1">
      <alignment vertical="center"/>
    </xf>
    <xf numFmtId="176" fontId="4" fillId="0" borderId="0" xfId="1" applyNumberFormat="1" applyFont="1" applyFill="1" applyBorder="1" applyAlignment="1">
      <alignment horizontal="centerContinuous" vertical="center" shrinkToFit="1"/>
    </xf>
    <xf numFmtId="176" fontId="12" fillId="0" borderId="0" xfId="1" applyNumberFormat="1" applyFont="1" applyFill="1" applyBorder="1" applyAlignment="1">
      <alignment horizontal="center" vertical="center"/>
    </xf>
    <xf numFmtId="176" fontId="7" fillId="0" borderId="0" xfId="1" applyNumberFormat="1" applyFont="1" applyFill="1" applyAlignment="1">
      <alignment vertical="center"/>
    </xf>
    <xf numFmtId="176" fontId="8" fillId="0" borderId="0" xfId="1" applyNumberFormat="1" applyFont="1" applyFill="1" applyBorder="1" applyAlignment="1">
      <alignment vertical="center"/>
    </xf>
    <xf numFmtId="49" fontId="4" fillId="0" borderId="12" xfId="1" applyNumberFormat="1" applyFont="1" applyFill="1" applyBorder="1" applyAlignment="1">
      <alignment horizontal="centerContinuous" vertical="center"/>
    </xf>
    <xf numFmtId="49" fontId="4" fillId="0" borderId="0" xfId="1" applyNumberFormat="1" applyFont="1" applyFill="1" applyBorder="1" applyAlignment="1">
      <alignment vertical="center" shrinkToFit="1"/>
    </xf>
    <xf numFmtId="49" fontId="4" fillId="0" borderId="10" xfId="1" applyNumberFormat="1" applyFont="1" applyFill="1" applyBorder="1" applyAlignment="1">
      <alignment vertical="center"/>
    </xf>
    <xf numFmtId="176" fontId="11" fillId="0" borderId="0" xfId="1" applyNumberFormat="1" applyFont="1" applyFill="1" applyAlignment="1" applyProtection="1">
      <alignment vertical="center"/>
      <protection locked="0"/>
    </xf>
    <xf numFmtId="176" fontId="13" fillId="0" borderId="0" xfId="1" applyNumberFormat="1" applyFont="1" applyFill="1" applyAlignment="1" applyProtection="1">
      <alignment vertical="center"/>
      <protection locked="0"/>
    </xf>
    <xf numFmtId="0" fontId="17" fillId="0" borderId="0" xfId="2" applyFont="1" applyProtection="1">
      <alignment vertical="center"/>
    </xf>
    <xf numFmtId="0" fontId="17" fillId="0" borderId="0" xfId="2" applyFont="1" applyBorder="1" applyProtection="1">
      <alignment vertical="center"/>
    </xf>
    <xf numFmtId="0" fontId="20" fillId="0" borderId="0" xfId="2" applyFont="1" applyAlignment="1" applyProtection="1">
      <alignment vertical="center"/>
    </xf>
    <xf numFmtId="0" fontId="22" fillId="0" borderId="0" xfId="2" applyFont="1" applyBorder="1" applyAlignment="1" applyProtection="1">
      <alignment vertical="center"/>
    </xf>
    <xf numFmtId="0" fontId="20" fillId="0" borderId="0" xfId="2" applyFont="1" applyBorder="1" applyAlignment="1" applyProtection="1">
      <alignment vertical="center"/>
    </xf>
    <xf numFmtId="0" fontId="22" fillId="0" borderId="0" xfId="2" applyFont="1" applyFill="1" applyBorder="1" applyAlignment="1" applyProtection="1">
      <alignment vertical="center"/>
    </xf>
    <xf numFmtId="0" fontId="17" fillId="0" borderId="0" xfId="2" applyFont="1" applyFill="1" applyBorder="1" applyAlignment="1" applyProtection="1">
      <alignment vertical="center" shrinkToFit="1"/>
    </xf>
    <xf numFmtId="0" fontId="22" fillId="0" borderId="0" xfId="2" applyFont="1" applyAlignment="1" applyProtection="1">
      <alignment vertical="center"/>
    </xf>
    <xf numFmtId="0" fontId="17" fillId="0" borderId="18" xfId="2" applyFont="1" applyBorder="1" applyProtection="1">
      <alignment vertical="center"/>
    </xf>
    <xf numFmtId="0" fontId="21" fillId="0" borderId="0" xfId="2" applyFont="1" applyFill="1" applyBorder="1" applyAlignment="1" applyProtection="1">
      <alignment vertical="center"/>
    </xf>
    <xf numFmtId="0" fontId="17" fillId="0" borderId="0" xfId="2" applyFont="1" applyFill="1" applyBorder="1" applyAlignment="1" applyProtection="1">
      <alignment horizontal="center" vertical="center"/>
    </xf>
    <xf numFmtId="0" fontId="21" fillId="0" borderId="0" xfId="3" applyFont="1" applyFill="1" applyBorder="1" applyAlignment="1" applyProtection="1">
      <alignment vertical="center" shrinkToFit="1"/>
    </xf>
    <xf numFmtId="178" fontId="21" fillId="3" borderId="44" xfId="3" applyNumberFormat="1" applyFont="1" applyFill="1" applyBorder="1" applyAlignment="1" applyProtection="1">
      <alignment horizontal="center" vertical="center" shrinkToFit="1"/>
      <protection locked="0"/>
    </xf>
    <xf numFmtId="178" fontId="21" fillId="3" borderId="47" xfId="3" applyNumberFormat="1" applyFont="1" applyFill="1" applyBorder="1" applyAlignment="1" applyProtection="1">
      <alignment horizontal="center" vertical="center" shrinkToFit="1"/>
      <protection locked="0"/>
    </xf>
    <xf numFmtId="0" fontId="24" fillId="0" borderId="16" xfId="3" applyFont="1" applyFill="1" applyBorder="1" applyAlignment="1" applyProtection="1">
      <alignment vertical="center"/>
    </xf>
    <xf numFmtId="178" fontId="21" fillId="3" borderId="52" xfId="3" applyNumberFormat="1" applyFont="1" applyFill="1" applyBorder="1" applyAlignment="1" applyProtection="1">
      <alignment horizontal="center" vertical="center" shrinkToFit="1"/>
      <protection locked="0"/>
    </xf>
    <xf numFmtId="0" fontId="21" fillId="0" borderId="16" xfId="3" applyFont="1" applyFill="1" applyBorder="1" applyAlignment="1" applyProtection="1">
      <alignment vertical="center" shrinkToFit="1"/>
    </xf>
    <xf numFmtId="0" fontId="21" fillId="0" borderId="8" xfId="3" applyFont="1" applyFill="1" applyBorder="1" applyAlignment="1" applyProtection="1">
      <alignment vertical="center" shrinkToFit="1"/>
    </xf>
    <xf numFmtId="0" fontId="21" fillId="0" borderId="12" xfId="3" applyFont="1" applyFill="1" applyBorder="1" applyAlignment="1" applyProtection="1">
      <alignment vertical="center" shrinkToFit="1"/>
    </xf>
    <xf numFmtId="0" fontId="20" fillId="0" borderId="3" xfId="2" applyFont="1" applyBorder="1" applyAlignment="1" applyProtection="1">
      <alignment vertical="center"/>
    </xf>
    <xf numFmtId="0" fontId="17" fillId="0" borderId="0" xfId="2" applyFont="1" applyBorder="1" applyAlignment="1" applyProtection="1">
      <alignment vertical="center" shrinkToFit="1"/>
    </xf>
    <xf numFmtId="0" fontId="17" fillId="0" borderId="0" xfId="2" applyFont="1" applyBorder="1" applyAlignment="1" applyProtection="1">
      <alignment horizontal="center" vertical="center"/>
    </xf>
    <xf numFmtId="0" fontId="17" fillId="0" borderId="0" xfId="2" applyFont="1" applyBorder="1" applyAlignment="1" applyProtection="1">
      <alignment vertical="center"/>
    </xf>
    <xf numFmtId="177" fontId="17" fillId="0" borderId="0" xfId="2" applyNumberFormat="1" applyFont="1" applyProtection="1">
      <alignment vertical="center"/>
    </xf>
    <xf numFmtId="38" fontId="17" fillId="0" borderId="0" xfId="4" applyFont="1" applyBorder="1" applyProtection="1">
      <alignment vertical="center"/>
    </xf>
    <xf numFmtId="0" fontId="22" fillId="0" borderId="0" xfId="2" applyFont="1" applyBorder="1" applyProtection="1">
      <alignment vertical="center"/>
    </xf>
    <xf numFmtId="177" fontId="17" fillId="0" borderId="18" xfId="2" applyNumberFormat="1" applyFont="1" applyBorder="1" applyAlignment="1" applyProtection="1">
      <alignment horizontal="center" vertical="center" wrapText="1"/>
    </xf>
    <xf numFmtId="178" fontId="17" fillId="3" borderId="18" xfId="2" applyNumberFormat="1" applyFont="1" applyFill="1" applyBorder="1" applyAlignment="1" applyProtection="1">
      <alignment horizontal="center" vertical="center"/>
      <protection locked="0"/>
    </xf>
    <xf numFmtId="0" fontId="17" fillId="0" borderId="0" xfId="2" applyFont="1" applyBorder="1" applyAlignment="1" applyProtection="1">
      <alignment vertical="center" wrapText="1"/>
    </xf>
    <xf numFmtId="0" fontId="17" fillId="0" borderId="0" xfId="2" applyFont="1" applyBorder="1" applyAlignment="1" applyProtection="1">
      <alignment horizontal="center" vertical="center" shrinkToFit="1"/>
    </xf>
    <xf numFmtId="0" fontId="17" fillId="0" borderId="58" xfId="2" applyFont="1" applyBorder="1" applyAlignment="1" applyProtection="1">
      <alignment horizontal="center" vertical="center"/>
    </xf>
    <xf numFmtId="0" fontId="25" fillId="0" borderId="0" xfId="2" applyFont="1" applyBorder="1" applyProtection="1">
      <alignment vertical="center"/>
    </xf>
    <xf numFmtId="178" fontId="17" fillId="3" borderId="58" xfId="2" applyNumberFormat="1" applyFont="1" applyFill="1" applyBorder="1" applyAlignment="1" applyProtection="1">
      <alignment horizontal="center" vertical="center"/>
      <protection locked="0"/>
    </xf>
    <xf numFmtId="178" fontId="17" fillId="3" borderId="59" xfId="2" applyNumberFormat="1" applyFont="1" applyFill="1" applyBorder="1" applyAlignment="1" applyProtection="1">
      <alignment horizontal="center" vertical="center"/>
      <protection locked="0"/>
    </xf>
    <xf numFmtId="0" fontId="21" fillId="0" borderId="12" xfId="2" applyFont="1" applyFill="1" applyBorder="1" applyAlignment="1" applyProtection="1">
      <alignment vertical="center"/>
    </xf>
    <xf numFmtId="0" fontId="17" fillId="0" borderId="59" xfId="2" applyFont="1" applyFill="1" applyBorder="1" applyAlignment="1" applyProtection="1">
      <alignment horizontal="center" vertical="center"/>
    </xf>
    <xf numFmtId="0" fontId="17" fillId="0" borderId="18" xfId="2" applyFont="1" applyFill="1" applyBorder="1" applyProtection="1">
      <alignment vertical="center"/>
    </xf>
    <xf numFmtId="176" fontId="11" fillId="0" borderId="0" xfId="1" applyNumberFormat="1" applyFont="1" applyFill="1" applyBorder="1" applyAlignment="1">
      <alignment horizontal="center" vertical="center"/>
    </xf>
    <xf numFmtId="176" fontId="4" fillId="0" borderId="0" xfId="1" applyNumberFormat="1" applyFont="1" applyFill="1" applyBorder="1" applyAlignment="1">
      <alignment horizontal="center" vertical="center"/>
    </xf>
    <xf numFmtId="176" fontId="11" fillId="0" borderId="0" xfId="1" applyNumberFormat="1" applyFont="1" applyFill="1" applyBorder="1" applyAlignment="1">
      <alignment horizontal="center" vertical="center" shrinkToFit="1"/>
    </xf>
    <xf numFmtId="176" fontId="4" fillId="0" borderId="0" xfId="1" applyNumberFormat="1" applyFont="1" applyFill="1" applyAlignment="1">
      <alignment vertical="center"/>
    </xf>
    <xf numFmtId="49" fontId="7" fillId="0" borderId="0" xfId="1" applyNumberFormat="1" applyFont="1" applyFill="1" applyBorder="1" applyAlignment="1">
      <alignment vertical="center"/>
    </xf>
    <xf numFmtId="49" fontId="7" fillId="0" borderId="0" xfId="1" applyNumberFormat="1" applyFont="1" applyFill="1" applyAlignment="1">
      <alignment vertical="center"/>
    </xf>
    <xf numFmtId="0" fontId="4" fillId="0" borderId="0" xfId="1" applyNumberFormat="1" applyFont="1" applyFill="1" applyAlignment="1">
      <alignment vertical="center"/>
    </xf>
    <xf numFmtId="0" fontId="4" fillId="0" borderId="0" xfId="1" applyNumberFormat="1" applyFont="1" applyFill="1" applyBorder="1" applyAlignment="1">
      <alignment vertical="center"/>
    </xf>
    <xf numFmtId="0" fontId="4" fillId="0" borderId="0" xfId="1" applyNumberFormat="1" applyFont="1" applyFill="1" applyBorder="1" applyAlignment="1">
      <alignment horizontal="centerContinuous" vertical="center"/>
    </xf>
    <xf numFmtId="0" fontId="11" fillId="0" borderId="0" xfId="0" applyNumberFormat="1" applyFont="1" applyBorder="1" applyAlignment="1">
      <alignment vertical="center"/>
    </xf>
    <xf numFmtId="0" fontId="11" fillId="0" borderId="0" xfId="0" applyFont="1" applyBorder="1" applyAlignment="1">
      <alignment vertical="center"/>
    </xf>
    <xf numFmtId="0" fontId="11" fillId="0" borderId="0" xfId="0" applyNumberFormat="1" applyFont="1" applyBorder="1" applyAlignment="1">
      <alignment horizontal="centerContinuous" vertical="center"/>
    </xf>
    <xf numFmtId="0" fontId="11" fillId="0" borderId="0" xfId="0" applyFont="1" applyBorder="1" applyAlignment="1">
      <alignment vertical="center" wrapText="1"/>
    </xf>
    <xf numFmtId="49" fontId="0" fillId="0" borderId="0" xfId="0" applyNumberFormat="1"/>
    <xf numFmtId="49" fontId="4" fillId="0" borderId="14" xfId="1" applyNumberFormat="1" applyFont="1" applyFill="1" applyBorder="1" applyAlignment="1">
      <alignment vertical="center" shrinkToFit="1"/>
    </xf>
    <xf numFmtId="176" fontId="11" fillId="0" borderId="0" xfId="1" applyNumberFormat="1" applyFont="1" applyFill="1" applyBorder="1" applyAlignment="1">
      <alignment horizontal="center" vertical="center"/>
    </xf>
    <xf numFmtId="176" fontId="11" fillId="0" borderId="0" xfId="1" applyNumberFormat="1" applyFont="1" applyFill="1" applyBorder="1" applyAlignment="1">
      <alignment horizontal="center" vertical="center" shrinkToFit="1"/>
    </xf>
    <xf numFmtId="0" fontId="26" fillId="0" borderId="0" xfId="2" applyFont="1" applyProtection="1">
      <alignment vertical="center"/>
    </xf>
    <xf numFmtId="0" fontId="8" fillId="0" borderId="0" xfId="2" applyFont="1" applyAlignment="1" applyProtection="1">
      <alignment horizontal="right" vertical="center"/>
    </xf>
    <xf numFmtId="0" fontId="8" fillId="0" borderId="0" xfId="2" applyFont="1" applyProtection="1">
      <alignment vertical="center"/>
    </xf>
    <xf numFmtId="0" fontId="8" fillId="0" borderId="0" xfId="2" applyFont="1" applyAlignment="1" applyProtection="1">
      <alignment horizontal="center" vertical="center"/>
    </xf>
    <xf numFmtId="0" fontId="8" fillId="0" borderId="0" xfId="2" applyFont="1" applyBorder="1" applyAlignment="1" applyProtection="1">
      <alignment vertical="center" shrinkToFit="1"/>
    </xf>
    <xf numFmtId="0" fontId="27" fillId="0" borderId="0" xfId="2" applyFont="1" applyProtection="1">
      <alignment vertical="center"/>
    </xf>
    <xf numFmtId="0" fontId="8" fillId="0" borderId="18" xfId="2" applyFont="1" applyBorder="1" applyAlignment="1" applyProtection="1">
      <alignment horizontal="center" vertical="center"/>
    </xf>
    <xf numFmtId="0" fontId="8" fillId="0" borderId="18" xfId="2" applyFont="1" applyFill="1" applyBorder="1" applyAlignment="1" applyProtection="1">
      <alignment vertical="center" wrapText="1"/>
    </xf>
    <xf numFmtId="182" fontId="8" fillId="0" borderId="18" xfId="2" applyNumberFormat="1" applyFont="1" applyFill="1" applyBorder="1" applyAlignment="1" applyProtection="1">
      <alignment horizontal="center" vertical="center"/>
    </xf>
    <xf numFmtId="0" fontId="8" fillId="0" borderId="18" xfId="2" applyFont="1" applyFill="1" applyBorder="1" applyAlignment="1" applyProtection="1">
      <alignment horizontal="center" vertical="center" shrinkToFit="1"/>
    </xf>
    <xf numFmtId="0" fontId="26" fillId="0" borderId="0" xfId="2" applyFont="1" applyBorder="1" applyProtection="1">
      <alignment vertical="center"/>
    </xf>
    <xf numFmtId="0" fontId="8" fillId="0" borderId="0" xfId="2" applyFont="1" applyFill="1" applyBorder="1" applyAlignment="1" applyProtection="1">
      <alignment vertical="center" shrinkToFit="1"/>
    </xf>
    <xf numFmtId="0" fontId="8" fillId="0" borderId="12" xfId="2" applyFont="1" applyBorder="1" applyAlignment="1" applyProtection="1">
      <alignment vertical="center" shrinkToFit="1"/>
    </xf>
    <xf numFmtId="0" fontId="27" fillId="0" borderId="0" xfId="1" applyFont="1" applyAlignment="1" applyProtection="1">
      <alignment vertical="center"/>
    </xf>
    <xf numFmtId="0" fontId="25" fillId="0" borderId="0" xfId="1" applyFont="1" applyAlignment="1" applyProtection="1">
      <alignment vertical="center"/>
    </xf>
    <xf numFmtId="0" fontId="25" fillId="0" borderId="0" xfId="1" applyFont="1" applyAlignment="1" applyProtection="1">
      <alignment horizontal="right" vertical="center"/>
    </xf>
    <xf numFmtId="0" fontId="20" fillId="0" borderId="0" xfId="1" applyFont="1" applyAlignment="1" applyProtection="1">
      <alignment vertical="center"/>
    </xf>
    <xf numFmtId="0" fontId="25" fillId="0" borderId="0" xfId="1" applyFont="1" applyAlignment="1" applyProtection="1">
      <alignment horizontal="center" vertical="center"/>
    </xf>
    <xf numFmtId="0" fontId="25" fillId="0" borderId="0" xfId="1" applyFont="1" applyBorder="1" applyAlignment="1" applyProtection="1">
      <alignment horizontal="center" vertical="center"/>
    </xf>
    <xf numFmtId="0" fontId="17" fillId="0" borderId="0" xfId="1" applyFont="1" applyAlignment="1" applyProtection="1">
      <alignment vertical="center"/>
    </xf>
    <xf numFmtId="0" fontId="25" fillId="0" borderId="0" xfId="1" applyFont="1" applyBorder="1" applyAlignment="1" applyProtection="1">
      <alignment vertical="center"/>
    </xf>
    <xf numFmtId="0" fontId="25" fillId="0" borderId="18" xfId="1" applyFont="1" applyBorder="1" applyAlignment="1" applyProtection="1">
      <alignment horizontal="center" vertical="center"/>
    </xf>
    <xf numFmtId="0" fontId="28" fillId="0" borderId="18" xfId="1" applyNumberFormat="1" applyFont="1" applyFill="1" applyBorder="1" applyAlignment="1" applyProtection="1">
      <alignment horizontal="center" vertical="center"/>
    </xf>
    <xf numFmtId="0" fontId="29" fillId="0" borderId="0" xfId="1" applyFont="1" applyAlignment="1" applyProtection="1">
      <alignment vertical="center"/>
    </xf>
    <xf numFmtId="0" fontId="25" fillId="0" borderId="2" xfId="1" applyFont="1" applyBorder="1" applyAlignment="1" applyProtection="1">
      <alignment vertical="center"/>
    </xf>
    <xf numFmtId="0" fontId="25" fillId="0" borderId="0" xfId="1" applyFont="1" applyFill="1" applyBorder="1" applyAlignment="1" applyProtection="1">
      <alignment vertical="center"/>
    </xf>
    <xf numFmtId="0" fontId="25" fillId="0" borderId="66" xfId="1" applyFont="1" applyBorder="1" applyAlignment="1" applyProtection="1">
      <alignment vertical="center"/>
    </xf>
    <xf numFmtId="0" fontId="25" fillId="0" borderId="67" xfId="1" applyFont="1" applyBorder="1" applyAlignment="1" applyProtection="1">
      <alignment vertical="center"/>
    </xf>
    <xf numFmtId="0" fontId="20" fillId="0" borderId="0" xfId="1" applyFont="1" applyBorder="1" applyAlignment="1" applyProtection="1">
      <alignment vertical="center"/>
    </xf>
    <xf numFmtId="0" fontId="30" fillId="0" borderId="0" xfId="1" applyFont="1" applyAlignment="1" applyProtection="1">
      <alignment horizontal="center" vertical="center"/>
    </xf>
    <xf numFmtId="0" fontId="17" fillId="0" borderId="0" xfId="1" applyFont="1" applyAlignment="1" applyProtection="1">
      <alignment horizontal="center" vertical="center"/>
    </xf>
    <xf numFmtId="0" fontId="20" fillId="0" borderId="0" xfId="1" applyFont="1" applyAlignment="1" applyProtection="1">
      <alignment horizontal="center" vertical="center"/>
    </xf>
    <xf numFmtId="0" fontId="17" fillId="0" borderId="7" xfId="1" applyFont="1" applyBorder="1" applyAlignment="1" applyProtection="1">
      <alignment vertical="center"/>
    </xf>
    <xf numFmtId="0" fontId="17" fillId="0" borderId="3" xfId="1" applyFont="1" applyBorder="1" applyAlignment="1" applyProtection="1">
      <alignment vertical="center"/>
    </xf>
    <xf numFmtId="0" fontId="17" fillId="0" borderId="11" xfId="1" applyFont="1" applyBorder="1" applyAlignment="1" applyProtection="1">
      <alignment vertical="center"/>
    </xf>
    <xf numFmtId="0" fontId="17" fillId="0" borderId="16" xfId="1" applyFont="1" applyBorder="1" applyAlignment="1" applyProtection="1">
      <alignment vertical="center"/>
    </xf>
    <xf numFmtId="0" fontId="17" fillId="0" borderId="0" xfId="1" applyFont="1" applyBorder="1" applyAlignment="1" applyProtection="1">
      <alignment vertical="center"/>
    </xf>
    <xf numFmtId="0" fontId="17" fillId="0" borderId="17" xfId="1" applyFont="1" applyBorder="1" applyAlignment="1" applyProtection="1">
      <alignment vertical="center"/>
    </xf>
    <xf numFmtId="0" fontId="17" fillId="0" borderId="0" xfId="1" applyFont="1" applyAlignment="1" applyProtection="1">
      <alignment horizontal="right" vertical="center"/>
    </xf>
    <xf numFmtId="0" fontId="1" fillId="0" borderId="8" xfId="1" applyFont="1" applyBorder="1" applyAlignment="1" applyProtection="1">
      <alignment horizontal="right" vertical="center"/>
    </xf>
    <xf numFmtId="0" fontId="17" fillId="0" borderId="12" xfId="1" applyFont="1" applyBorder="1" applyAlignment="1" applyProtection="1">
      <alignment vertical="center"/>
    </xf>
    <xf numFmtId="0" fontId="17" fillId="0" borderId="13" xfId="1" applyFont="1" applyBorder="1" applyAlignment="1" applyProtection="1">
      <alignment vertical="center"/>
    </xf>
    <xf numFmtId="0" fontId="1" fillId="0" borderId="0" xfId="1" applyFont="1" applyBorder="1" applyAlignment="1" applyProtection="1">
      <alignment horizontal="right" vertical="center"/>
    </xf>
    <xf numFmtId="0" fontId="17" fillId="0" borderId="8" xfId="1" applyFont="1" applyBorder="1" applyAlignment="1" applyProtection="1">
      <alignment vertical="center"/>
    </xf>
    <xf numFmtId="0" fontId="20" fillId="0" borderId="66" xfId="1" applyFont="1" applyBorder="1" applyAlignment="1" applyProtection="1">
      <alignment vertical="center"/>
    </xf>
    <xf numFmtId="0" fontId="20" fillId="0" borderId="67" xfId="1" applyFont="1" applyBorder="1" applyAlignment="1" applyProtection="1">
      <alignment vertical="center"/>
    </xf>
    <xf numFmtId="0" fontId="22" fillId="0" borderId="0" xfId="1" applyFont="1" applyAlignment="1" applyProtection="1">
      <alignment vertical="center"/>
    </xf>
    <xf numFmtId="0" fontId="18" fillId="0" borderId="0" xfId="1" applyFont="1" applyAlignment="1" applyProtection="1">
      <alignment horizontal="center" vertical="center"/>
    </xf>
    <xf numFmtId="0" fontId="18" fillId="0" borderId="0" xfId="1" applyFont="1" applyFill="1" applyAlignment="1" applyProtection="1">
      <alignment horizontal="center" vertical="center"/>
    </xf>
    <xf numFmtId="0" fontId="17" fillId="0" borderId="66" xfId="1" applyFont="1" applyBorder="1" applyAlignment="1" applyProtection="1">
      <alignment vertical="center"/>
    </xf>
    <xf numFmtId="0" fontId="17" fillId="0" borderId="67" xfId="1" applyFont="1" applyBorder="1" applyAlignment="1" applyProtection="1">
      <alignment vertical="center"/>
    </xf>
    <xf numFmtId="0" fontId="8" fillId="0" borderId="0" xfId="2" applyFont="1" applyAlignment="1" applyProtection="1">
      <alignment vertical="center"/>
    </xf>
    <xf numFmtId="0" fontId="8" fillId="0" borderId="0" xfId="2" applyFont="1" applyBorder="1" applyAlignment="1" applyProtection="1">
      <alignment horizontal="center" vertical="center"/>
    </xf>
    <xf numFmtId="0" fontId="8" fillId="0" borderId="1" xfId="2" applyFont="1" applyBorder="1" applyAlignment="1" applyProtection="1">
      <alignment horizontal="center" vertical="center" shrinkToFit="1"/>
    </xf>
    <xf numFmtId="0" fontId="8" fillId="0" borderId="59" xfId="2" applyFont="1" applyBorder="1" applyAlignment="1" applyProtection="1">
      <alignment horizontal="center" vertical="center"/>
    </xf>
    <xf numFmtId="0" fontId="8" fillId="0" borderId="7" xfId="2" applyFont="1" applyBorder="1" applyAlignment="1" applyProtection="1">
      <alignment horizontal="center" vertical="center"/>
    </xf>
    <xf numFmtId="0" fontId="8" fillId="0" borderId="36" xfId="2" applyFont="1" applyBorder="1" applyAlignment="1" applyProtection="1">
      <alignment horizontal="center" vertical="center" shrinkToFit="1"/>
    </xf>
    <xf numFmtId="0" fontId="8" fillId="0" borderId="45" xfId="2" applyFont="1" applyBorder="1" applyAlignment="1" applyProtection="1">
      <alignment horizontal="center" vertical="center" shrinkToFit="1"/>
    </xf>
    <xf numFmtId="0" fontId="8" fillId="0" borderId="7" xfId="2" applyFont="1" applyBorder="1" applyAlignment="1" applyProtection="1">
      <alignment vertical="center"/>
    </xf>
    <xf numFmtId="0" fontId="8" fillId="0" borderId="3" xfId="2" applyFont="1" applyBorder="1" applyAlignment="1" applyProtection="1">
      <alignment vertical="center"/>
    </xf>
    <xf numFmtId="0" fontId="8" fillId="0" borderId="16" xfId="2" applyFont="1" applyBorder="1" applyAlignment="1" applyProtection="1">
      <alignment vertical="center"/>
    </xf>
    <xf numFmtId="0" fontId="8" fillId="0" borderId="0" xfId="2" applyFont="1" applyBorder="1" applyAlignment="1" applyProtection="1">
      <alignment vertical="center"/>
    </xf>
    <xf numFmtId="0" fontId="8" fillId="0" borderId="46" xfId="2" applyFont="1" applyBorder="1" applyAlignment="1" applyProtection="1">
      <alignment horizontal="center" vertical="center" shrinkToFit="1"/>
    </xf>
    <xf numFmtId="0" fontId="8" fillId="0" borderId="40" xfId="2" applyFont="1" applyBorder="1" applyAlignment="1" applyProtection="1">
      <alignment horizontal="center" vertical="center" shrinkToFit="1"/>
    </xf>
    <xf numFmtId="0" fontId="8" fillId="0" borderId="16" xfId="2" applyFont="1" applyBorder="1" applyProtection="1">
      <alignment vertical="center"/>
    </xf>
    <xf numFmtId="0" fontId="8" fillId="0" borderId="0" xfId="2" applyFont="1" applyBorder="1" applyProtection="1">
      <alignment vertical="center"/>
    </xf>
    <xf numFmtId="0" fontId="8" fillId="0" borderId="3" xfId="2" applyFont="1" applyBorder="1" applyAlignment="1" applyProtection="1">
      <alignment horizontal="center" vertical="center"/>
    </xf>
    <xf numFmtId="0" fontId="8" fillId="0" borderId="0" xfId="2" applyFont="1" applyBorder="1" applyAlignment="1" applyProtection="1">
      <alignment horizontal="center" vertical="center" shrinkToFit="1"/>
    </xf>
    <xf numFmtId="38" fontId="8" fillId="0" borderId="0" xfId="4" applyFont="1" applyBorder="1" applyProtection="1">
      <alignment vertical="center"/>
    </xf>
    <xf numFmtId="0" fontId="8" fillId="0" borderId="0" xfId="2" applyFont="1" applyFill="1" applyBorder="1" applyAlignment="1" applyProtection="1">
      <alignment horizontal="center" vertical="center"/>
    </xf>
    <xf numFmtId="38" fontId="8" fillId="0" borderId="0" xfId="4" applyFont="1" applyFill="1" applyBorder="1" applyAlignment="1" applyProtection="1">
      <alignment horizontal="center" vertical="center"/>
    </xf>
    <xf numFmtId="38" fontId="8" fillId="0" borderId="0" xfId="4" applyFont="1" applyFill="1" applyBorder="1" applyAlignment="1" applyProtection="1">
      <alignment vertical="center"/>
    </xf>
    <xf numFmtId="38" fontId="8" fillId="0" borderId="0" xfId="4" applyFont="1" applyFill="1" applyBorder="1" applyAlignment="1" applyProtection="1">
      <alignment horizontal="right" vertical="center"/>
    </xf>
    <xf numFmtId="0" fontId="26" fillId="0" borderId="66" xfId="2" applyFont="1" applyBorder="1" applyProtection="1">
      <alignment vertical="center"/>
    </xf>
    <xf numFmtId="0" fontId="26" fillId="0" borderId="0" xfId="2" applyFont="1" applyFill="1" applyBorder="1" applyAlignment="1" applyProtection="1">
      <alignment horizontal="center" vertical="center"/>
    </xf>
    <xf numFmtId="0" fontId="26" fillId="0" borderId="0" xfId="2" applyFont="1" applyFill="1" applyBorder="1" applyAlignment="1" applyProtection="1">
      <alignment vertical="center" shrinkToFit="1"/>
    </xf>
    <xf numFmtId="38" fontId="26" fillId="0" borderId="0" xfId="4" applyFont="1" applyFill="1" applyBorder="1" applyAlignment="1" applyProtection="1">
      <alignment horizontal="center" vertical="center"/>
    </xf>
    <xf numFmtId="38" fontId="26" fillId="0" borderId="0" xfId="4" applyFont="1" applyFill="1" applyBorder="1" applyAlignment="1" applyProtection="1">
      <alignment vertical="center"/>
    </xf>
    <xf numFmtId="38" fontId="26" fillId="0" borderId="0" xfId="4" applyFont="1" applyFill="1" applyBorder="1" applyAlignment="1" applyProtection="1">
      <alignment horizontal="right" vertical="center"/>
    </xf>
    <xf numFmtId="0" fontId="26" fillId="0" borderId="67" xfId="2" applyFont="1" applyBorder="1" applyProtection="1">
      <alignment vertical="center"/>
    </xf>
    <xf numFmtId="0" fontId="8" fillId="0" borderId="46" xfId="2" applyFont="1" applyBorder="1" applyAlignment="1" applyProtection="1">
      <alignment vertical="center" shrinkToFit="1"/>
    </xf>
    <xf numFmtId="177" fontId="25" fillId="0" borderId="18" xfId="2" applyNumberFormat="1" applyFont="1" applyBorder="1" applyAlignment="1" applyProtection="1">
      <alignment horizontal="center" vertical="center" wrapText="1"/>
    </xf>
    <xf numFmtId="0" fontId="8" fillId="0" borderId="73" xfId="2" applyFont="1" applyBorder="1" applyAlignment="1" applyProtection="1">
      <alignment horizontal="center" vertical="center"/>
    </xf>
    <xf numFmtId="0" fontId="8" fillId="0" borderId="18" xfId="2" applyFont="1" applyBorder="1" applyAlignment="1" applyProtection="1">
      <alignment vertical="center"/>
    </xf>
    <xf numFmtId="178" fontId="8" fillId="0" borderId="18" xfId="2" applyNumberFormat="1" applyFont="1" applyFill="1" applyBorder="1" applyAlignment="1" applyProtection="1">
      <alignment horizontal="center" vertical="center"/>
    </xf>
    <xf numFmtId="178" fontId="8" fillId="0" borderId="37" xfId="2" applyNumberFormat="1" applyFont="1" applyFill="1" applyBorder="1" applyAlignment="1" applyProtection="1">
      <alignment horizontal="center" vertical="center"/>
    </xf>
    <xf numFmtId="178" fontId="8" fillId="0" borderId="44" xfId="2" applyNumberFormat="1" applyFont="1" applyFill="1" applyBorder="1" applyAlignment="1" applyProtection="1">
      <alignment horizontal="center" vertical="center"/>
    </xf>
    <xf numFmtId="178" fontId="8" fillId="0" borderId="46" xfId="2" applyNumberFormat="1" applyFont="1" applyFill="1" applyBorder="1" applyAlignment="1" applyProtection="1">
      <alignment horizontal="center" vertical="center"/>
    </xf>
    <xf numFmtId="178" fontId="8" fillId="0" borderId="47" xfId="2" applyNumberFormat="1" applyFont="1" applyFill="1" applyBorder="1" applyAlignment="1" applyProtection="1">
      <alignment horizontal="center" vertical="center"/>
    </xf>
    <xf numFmtId="178" fontId="8" fillId="0" borderId="41" xfId="2" applyNumberFormat="1" applyFont="1" applyFill="1" applyBorder="1" applyAlignment="1" applyProtection="1">
      <alignment horizontal="center" vertical="center"/>
    </xf>
    <xf numFmtId="178" fontId="8" fillId="0" borderId="48" xfId="2" applyNumberFormat="1" applyFont="1" applyFill="1" applyBorder="1" applyAlignment="1" applyProtection="1">
      <alignment horizontal="center" vertical="center"/>
    </xf>
    <xf numFmtId="0" fontId="8" fillId="0" borderId="1" xfId="2" applyFont="1" applyBorder="1" applyAlignment="1" applyProtection="1">
      <alignment vertical="center"/>
    </xf>
    <xf numFmtId="0" fontId="8" fillId="0" borderId="37" xfId="2" applyFont="1" applyBorder="1" applyAlignment="1" applyProtection="1">
      <alignment vertical="center" shrinkToFit="1"/>
    </xf>
    <xf numFmtId="0" fontId="8" fillId="0" borderId="66" xfId="2" applyFont="1" applyBorder="1" applyProtection="1">
      <alignment vertical="center"/>
    </xf>
    <xf numFmtId="0" fontId="8" fillId="0" borderId="67" xfId="2" applyFont="1" applyBorder="1" applyProtection="1">
      <alignment vertical="center"/>
    </xf>
    <xf numFmtId="181" fontId="8" fillId="0" borderId="44" xfId="2" applyNumberFormat="1" applyFont="1" applyFill="1" applyBorder="1" applyAlignment="1" applyProtection="1">
      <alignment vertical="center" shrinkToFit="1"/>
      <protection locked="0"/>
    </xf>
    <xf numFmtId="181" fontId="8" fillId="0" borderId="47" xfId="2" applyNumberFormat="1" applyFont="1" applyFill="1" applyBorder="1" applyAlignment="1" applyProtection="1">
      <alignment vertical="center" shrinkToFit="1"/>
      <protection locked="0"/>
    </xf>
    <xf numFmtId="181" fontId="8" fillId="0" borderId="48" xfId="2" applyNumberFormat="1" applyFont="1" applyFill="1" applyBorder="1" applyAlignment="1" applyProtection="1">
      <alignment vertical="center" shrinkToFit="1"/>
      <protection locked="0"/>
    </xf>
    <xf numFmtId="0" fontId="8" fillId="0" borderId="37" xfId="2" applyFont="1" applyBorder="1" applyProtection="1">
      <alignment vertical="center"/>
    </xf>
    <xf numFmtId="0" fontId="8" fillId="0" borderId="46" xfId="2" applyFont="1" applyBorder="1" applyProtection="1">
      <alignment vertical="center"/>
    </xf>
    <xf numFmtId="0" fontId="8" fillId="0" borderId="41" xfId="2" applyFont="1" applyBorder="1" applyProtection="1">
      <alignment vertical="center"/>
    </xf>
    <xf numFmtId="0" fontId="8" fillId="0" borderId="0" xfId="2" applyFont="1" applyProtection="1">
      <alignment vertical="center"/>
      <protection locked="0"/>
    </xf>
    <xf numFmtId="0" fontId="31" fillId="0" borderId="18" xfId="2" applyFont="1" applyFill="1" applyBorder="1" applyAlignment="1" applyProtection="1">
      <alignment vertical="center" shrinkToFit="1"/>
      <protection locked="0"/>
    </xf>
    <xf numFmtId="0" fontId="8" fillId="0" borderId="18" xfId="2" applyFont="1" applyFill="1" applyBorder="1" applyAlignment="1" applyProtection="1">
      <alignment vertical="center" wrapText="1"/>
      <protection locked="0"/>
    </xf>
    <xf numFmtId="0" fontId="8" fillId="0" borderId="18" xfId="2" applyFont="1" applyFill="1" applyBorder="1" applyAlignment="1" applyProtection="1">
      <alignment horizontal="center" vertical="center" wrapText="1"/>
      <protection locked="0"/>
    </xf>
    <xf numFmtId="179" fontId="8" fillId="0" borderId="18" xfId="4" applyNumberFormat="1" applyFont="1" applyFill="1" applyBorder="1" applyAlignment="1" applyProtection="1">
      <alignment vertical="center" shrinkToFit="1"/>
      <protection locked="0"/>
    </xf>
    <xf numFmtId="0" fontId="8" fillId="0" borderId="18" xfId="2" applyNumberFormat="1" applyFont="1" applyFill="1" applyBorder="1" applyAlignment="1" applyProtection="1">
      <alignment horizontal="center" vertical="center" wrapText="1"/>
      <protection locked="0"/>
    </xf>
    <xf numFmtId="0" fontId="8" fillId="0" borderId="18" xfId="2" applyFont="1" applyBorder="1" applyProtection="1">
      <alignment vertical="center"/>
      <protection locked="0"/>
    </xf>
    <xf numFmtId="0" fontId="8" fillId="0" borderId="18" xfId="2" applyNumberFormat="1" applyFont="1" applyFill="1" applyBorder="1" applyAlignment="1" applyProtection="1">
      <alignment vertical="center" wrapText="1" shrinkToFit="1"/>
      <protection locked="0"/>
    </xf>
    <xf numFmtId="0" fontId="31" fillId="0" borderId="18" xfId="2" applyNumberFormat="1" applyFont="1" applyFill="1" applyBorder="1" applyAlignment="1" applyProtection="1">
      <alignment vertical="center" wrapText="1"/>
      <protection locked="0"/>
    </xf>
    <xf numFmtId="0" fontId="8" fillId="0" borderId="18" xfId="2" applyNumberFormat="1" applyFont="1" applyFill="1" applyBorder="1" applyAlignment="1" applyProtection="1">
      <alignment vertical="center" wrapText="1"/>
      <protection locked="0"/>
    </xf>
    <xf numFmtId="0" fontId="8" fillId="0" borderId="18" xfId="2" applyNumberFormat="1" applyFont="1" applyFill="1" applyBorder="1" applyAlignment="1" applyProtection="1">
      <alignment horizontal="center" vertical="center"/>
      <protection locked="0"/>
    </xf>
    <xf numFmtId="0" fontId="8" fillId="0" borderId="18" xfId="2" applyFont="1" applyFill="1" applyBorder="1" applyAlignment="1" applyProtection="1">
      <alignment vertical="center" wrapText="1" shrinkToFit="1"/>
      <protection locked="0"/>
    </xf>
    <xf numFmtId="0" fontId="8" fillId="0" borderId="18" xfId="2" applyNumberFormat="1" applyFont="1" applyFill="1" applyBorder="1" applyAlignment="1" applyProtection="1">
      <alignment vertical="center" shrinkToFit="1"/>
      <protection locked="0"/>
    </xf>
    <xf numFmtId="176" fontId="4" fillId="0" borderId="0" xfId="1" applyNumberFormat="1" applyFont="1" applyFill="1" applyAlignment="1">
      <alignment vertical="center"/>
    </xf>
    <xf numFmtId="176" fontId="13" fillId="0" borderId="0" xfId="1" applyNumberFormat="1" applyFont="1" applyFill="1" applyAlignment="1" applyProtection="1">
      <alignment horizontal="center" vertical="center"/>
      <protection locked="0"/>
    </xf>
    <xf numFmtId="176" fontId="10" fillId="0" borderId="0" xfId="1" applyNumberFormat="1" applyFont="1" applyFill="1" applyBorder="1" applyAlignment="1">
      <alignment vertical="center"/>
    </xf>
    <xf numFmtId="0" fontId="34" fillId="0" borderId="0" xfId="0" applyFont="1"/>
    <xf numFmtId="0" fontId="3" fillId="0" borderId="7" xfId="0" applyFont="1" applyBorder="1"/>
    <xf numFmtId="0" fontId="3" fillId="0" borderId="3" xfId="0" applyFont="1" applyBorder="1"/>
    <xf numFmtId="0" fontId="3" fillId="0" borderId="11" xfId="0" applyFont="1" applyBorder="1"/>
    <xf numFmtId="0" fontId="3" fillId="0" borderId="16" xfId="0" applyFont="1" applyBorder="1"/>
    <xf numFmtId="0" fontId="3" fillId="0" borderId="0" xfId="0" applyFont="1" applyBorder="1"/>
    <xf numFmtId="0" fontId="3" fillId="0" borderId="17" xfId="0" applyFont="1" applyBorder="1"/>
    <xf numFmtId="0" fontId="3" fillId="0" borderId="0" xfId="0" applyFont="1" applyAlignment="1">
      <alignment horizontal="right"/>
    </xf>
    <xf numFmtId="0" fontId="3" fillId="0" borderId="12" xfId="0" applyFont="1" applyBorder="1"/>
    <xf numFmtId="0" fontId="3" fillId="0" borderId="8" xfId="0" applyFont="1" applyBorder="1"/>
    <xf numFmtId="0" fontId="3" fillId="0" borderId="13" xfId="0" applyFont="1" applyBorder="1"/>
    <xf numFmtId="0" fontId="35" fillId="0" borderId="0" xfId="0" applyFont="1"/>
    <xf numFmtId="0" fontId="3" fillId="0" borderId="0" xfId="0" applyFont="1" applyAlignment="1">
      <alignment horizontal="center"/>
    </xf>
    <xf numFmtId="0" fontId="10" fillId="0" borderId="0" xfId="0" applyFont="1"/>
    <xf numFmtId="0" fontId="36" fillId="0" borderId="0" xfId="2" applyFont="1" applyProtection="1">
      <alignment vertical="center"/>
    </xf>
    <xf numFmtId="0" fontId="37" fillId="0" borderId="0" xfId="2" applyFont="1" applyAlignment="1" applyProtection="1">
      <alignment vertical="center"/>
    </xf>
    <xf numFmtId="0" fontId="36" fillId="0" borderId="0" xfId="2" applyFont="1" applyBorder="1" applyProtection="1">
      <alignment vertical="center"/>
    </xf>
    <xf numFmtId="0" fontId="36" fillId="0" borderId="64" xfId="2" applyFont="1" applyBorder="1" applyProtection="1">
      <alignment vertical="center"/>
    </xf>
    <xf numFmtId="0" fontId="38" fillId="0" borderId="0" xfId="2" applyFont="1" applyProtection="1">
      <alignment vertical="center"/>
    </xf>
    <xf numFmtId="0" fontId="36" fillId="0" borderId="65" xfId="2" applyFont="1" applyBorder="1" applyProtection="1">
      <alignment vertical="center"/>
    </xf>
    <xf numFmtId="0" fontId="39" fillId="0" borderId="64" xfId="2" applyFont="1" applyBorder="1" applyProtection="1">
      <alignment vertical="center"/>
    </xf>
    <xf numFmtId="0" fontId="39" fillId="0" borderId="0" xfId="2" applyFont="1" applyProtection="1">
      <alignment vertical="center"/>
    </xf>
    <xf numFmtId="0" fontId="39" fillId="0" borderId="65" xfId="2" applyFont="1" applyBorder="1" applyProtection="1">
      <alignment vertical="center"/>
    </xf>
    <xf numFmtId="0" fontId="36" fillId="0" borderId="0" xfId="2" applyFont="1" applyFill="1" applyProtection="1">
      <alignment vertical="center"/>
    </xf>
    <xf numFmtId="0" fontId="39" fillId="0" borderId="0" xfId="2" applyFont="1" applyFill="1" applyProtection="1">
      <alignment vertical="center"/>
    </xf>
    <xf numFmtId="0" fontId="39" fillId="0" borderId="64" xfId="2" applyFont="1" applyFill="1" applyBorder="1" applyProtection="1">
      <alignment vertical="center"/>
    </xf>
    <xf numFmtId="0" fontId="39" fillId="0" borderId="65" xfId="2" applyFont="1" applyFill="1" applyBorder="1" applyProtection="1">
      <alignment vertical="center"/>
    </xf>
    <xf numFmtId="182" fontId="8" fillId="0" borderId="18" xfId="2" applyNumberFormat="1" applyFont="1" applyFill="1" applyBorder="1" applyAlignment="1" applyProtection="1">
      <alignment horizontal="center" vertical="center"/>
      <protection locked="0"/>
    </xf>
    <xf numFmtId="0" fontId="8" fillId="0" borderId="18" xfId="2" applyFont="1" applyFill="1" applyBorder="1" applyAlignment="1" applyProtection="1">
      <alignment horizontal="center" vertical="center" shrinkToFit="1"/>
      <protection locked="0"/>
    </xf>
    <xf numFmtId="0" fontId="32" fillId="0" borderId="0" xfId="1" applyFont="1" applyFill="1" applyAlignment="1" applyProtection="1">
      <alignment vertical="center"/>
    </xf>
    <xf numFmtId="0" fontId="39" fillId="0" borderId="0" xfId="1" applyFont="1" applyFill="1" applyAlignment="1" applyProtection="1">
      <alignment vertical="center"/>
    </xf>
    <xf numFmtId="0" fontId="39" fillId="0" borderId="0" xfId="1" applyFont="1" applyAlignment="1" applyProtection="1">
      <alignment vertical="center"/>
    </xf>
    <xf numFmtId="0" fontId="32" fillId="0" borderId="64" xfId="1" applyFont="1" applyFill="1" applyBorder="1" applyAlignment="1" applyProtection="1">
      <alignment vertical="center"/>
    </xf>
    <xf numFmtId="0" fontId="32" fillId="0" borderId="65" xfId="1" applyFont="1" applyFill="1" applyBorder="1" applyAlignment="1" applyProtection="1">
      <alignment vertical="center"/>
    </xf>
    <xf numFmtId="0" fontId="38" fillId="0" borderId="0" xfId="1" applyFont="1" applyFill="1" applyAlignment="1" applyProtection="1">
      <alignment vertical="center"/>
    </xf>
    <xf numFmtId="0" fontId="36" fillId="0" borderId="0" xfId="1" applyFont="1" applyFill="1" applyAlignment="1" applyProtection="1">
      <alignment vertical="center"/>
    </xf>
    <xf numFmtId="0" fontId="36" fillId="0" borderId="0" xfId="1" applyFont="1" applyAlignment="1" applyProtection="1">
      <alignment vertical="center"/>
    </xf>
    <xf numFmtId="0" fontId="36" fillId="0" borderId="64" xfId="1" applyFont="1" applyBorder="1" applyAlignment="1" applyProtection="1">
      <alignment vertical="center"/>
    </xf>
    <xf numFmtId="0" fontId="36" fillId="0" borderId="65" xfId="1" applyFont="1" applyBorder="1" applyAlignment="1" applyProtection="1">
      <alignment vertical="center"/>
    </xf>
    <xf numFmtId="0" fontId="37" fillId="0" borderId="0" xfId="1" applyFont="1" applyAlignment="1" applyProtection="1">
      <alignment vertical="center"/>
    </xf>
    <xf numFmtId="0" fontId="25" fillId="0" borderId="0" xfId="1" applyFont="1" applyAlignment="1" applyProtection="1">
      <alignment vertical="center"/>
    </xf>
    <xf numFmtId="0" fontId="3" fillId="0" borderId="0" xfId="0" applyFont="1" applyAlignment="1">
      <alignment horizontal="center"/>
    </xf>
    <xf numFmtId="0" fontId="42" fillId="0" borderId="0" xfId="1" applyNumberFormat="1" applyFont="1" applyFill="1" applyAlignment="1">
      <alignment vertical="center"/>
    </xf>
    <xf numFmtId="0" fontId="40" fillId="0" borderId="0" xfId="1" applyNumberFormat="1" applyFont="1" applyFill="1" applyAlignment="1">
      <alignment vertical="top"/>
    </xf>
    <xf numFmtId="0" fontId="40" fillId="0" borderId="0" xfId="1" applyNumberFormat="1" applyFont="1" applyFill="1" applyAlignment="1">
      <alignment vertical="center"/>
    </xf>
    <xf numFmtId="49" fontId="40" fillId="0" borderId="0" xfId="1" applyNumberFormat="1" applyFont="1" applyFill="1" applyAlignment="1">
      <alignment vertical="center"/>
    </xf>
    <xf numFmtId="49" fontId="42" fillId="0" borderId="0" xfId="1" applyNumberFormat="1" applyFont="1" applyFill="1" applyAlignment="1">
      <alignment vertical="center"/>
    </xf>
    <xf numFmtId="0" fontId="42" fillId="0" borderId="0" xfId="1" applyNumberFormat="1" applyFont="1" applyFill="1" applyBorder="1" applyAlignment="1">
      <alignment vertical="center"/>
    </xf>
    <xf numFmtId="49" fontId="42" fillId="0" borderId="0" xfId="1" applyNumberFormat="1" applyFont="1" applyFill="1" applyBorder="1" applyAlignment="1">
      <alignment vertical="center"/>
    </xf>
    <xf numFmtId="0" fontId="45" fillId="0" borderId="0" xfId="2" applyFont="1" applyProtection="1">
      <alignment vertical="center"/>
    </xf>
    <xf numFmtId="0" fontId="45" fillId="3" borderId="18" xfId="2" applyFont="1" applyFill="1" applyBorder="1" applyProtection="1">
      <alignment vertical="center"/>
    </xf>
    <xf numFmtId="0" fontId="45" fillId="4" borderId="18" xfId="2" applyFont="1" applyFill="1" applyBorder="1" applyProtection="1">
      <alignment vertical="center"/>
    </xf>
    <xf numFmtId="0" fontId="45" fillId="0" borderId="0" xfId="2" applyFont="1" applyBorder="1" applyProtection="1">
      <alignment vertical="center"/>
    </xf>
    <xf numFmtId="0" fontId="46" fillId="0" borderId="0" xfId="2" applyFont="1" applyBorder="1" applyAlignment="1" applyProtection="1">
      <alignment vertical="center"/>
    </xf>
    <xf numFmtId="0" fontId="46" fillId="0" borderId="0" xfId="2" applyFont="1" applyAlignment="1" applyProtection="1">
      <alignment vertical="center"/>
    </xf>
    <xf numFmtId="0" fontId="48" fillId="0" borderId="0" xfId="2" applyFont="1" applyProtection="1">
      <alignment vertical="center"/>
    </xf>
    <xf numFmtId="0" fontId="42" fillId="0" borderId="0" xfId="2" applyFont="1" applyProtection="1">
      <alignment vertical="center"/>
    </xf>
    <xf numFmtId="0" fontId="51" fillId="0" borderId="0" xfId="2" applyFont="1" applyProtection="1">
      <alignment vertical="center"/>
    </xf>
    <xf numFmtId="0" fontId="51" fillId="0" borderId="0" xfId="2" applyFont="1" applyBorder="1" applyAlignment="1" applyProtection="1">
      <alignment vertical="center"/>
    </xf>
    <xf numFmtId="0" fontId="53" fillId="0" borderId="0" xfId="2" applyFont="1" applyProtection="1">
      <alignment vertical="center"/>
    </xf>
    <xf numFmtId="0" fontId="42" fillId="0" borderId="0" xfId="2" applyFont="1" applyAlignment="1" applyProtection="1">
      <alignment vertical="center"/>
    </xf>
    <xf numFmtId="0" fontId="53" fillId="0" borderId="0" xfId="2" applyFont="1" applyAlignment="1" applyProtection="1">
      <alignment vertical="center"/>
    </xf>
    <xf numFmtId="0" fontId="53" fillId="0" borderId="0" xfId="2" applyFont="1" applyAlignment="1" applyProtection="1">
      <alignment horizontal="right" vertical="center"/>
    </xf>
    <xf numFmtId="0" fontId="53" fillId="0" borderId="18" xfId="2" applyFont="1" applyBorder="1" applyProtection="1">
      <alignment vertical="center"/>
    </xf>
    <xf numFmtId="0" fontId="42" fillId="0" borderId="18" xfId="2" applyFont="1" applyBorder="1" applyAlignment="1" applyProtection="1">
      <alignment horizontal="center" vertical="center" wrapText="1"/>
    </xf>
    <xf numFmtId="0" fontId="42" fillId="0" borderId="18" xfId="2" applyFont="1" applyBorder="1" applyAlignment="1" applyProtection="1">
      <alignment horizontal="center" vertical="center"/>
    </xf>
    <xf numFmtId="0" fontId="42" fillId="0" borderId="18" xfId="2" applyFont="1" applyBorder="1" applyProtection="1">
      <alignment vertical="center"/>
    </xf>
    <xf numFmtId="184" fontId="25" fillId="0" borderId="0" xfId="1" applyNumberFormat="1" applyFont="1" applyFill="1" applyAlignment="1" applyProtection="1">
      <alignment vertical="center" shrinkToFit="1"/>
    </xf>
    <xf numFmtId="0" fontId="53" fillId="0" borderId="0" xfId="2" applyFont="1">
      <alignment vertical="center"/>
    </xf>
    <xf numFmtId="49" fontId="11" fillId="0" borderId="29" xfId="1" applyNumberFormat="1" applyFont="1" applyFill="1" applyBorder="1" applyAlignment="1">
      <alignment horizontal="center" vertical="center" shrinkToFit="1"/>
    </xf>
    <xf numFmtId="49" fontId="11" fillId="0" borderId="30" xfId="1" applyNumberFormat="1" applyFont="1" applyFill="1" applyBorder="1" applyAlignment="1">
      <alignment horizontal="center" vertical="center" shrinkToFit="1"/>
    </xf>
    <xf numFmtId="49" fontId="11" fillId="0" borderId="31" xfId="1" applyNumberFormat="1" applyFont="1" applyFill="1" applyBorder="1" applyAlignment="1">
      <alignment horizontal="center" vertical="center" shrinkToFit="1"/>
    </xf>
    <xf numFmtId="49" fontId="11" fillId="0" borderId="32" xfId="1" applyNumberFormat="1" applyFont="1" applyFill="1" applyBorder="1" applyAlignment="1">
      <alignment horizontal="center" vertical="center" shrinkToFit="1"/>
    </xf>
    <xf numFmtId="49" fontId="11" fillId="0" borderId="33" xfId="1" applyNumberFormat="1" applyFont="1" applyFill="1" applyBorder="1" applyAlignment="1">
      <alignment horizontal="center" vertical="center" shrinkToFit="1"/>
    </xf>
    <xf numFmtId="49" fontId="11" fillId="0" borderId="34" xfId="1" applyNumberFormat="1" applyFont="1" applyFill="1" applyBorder="1" applyAlignment="1">
      <alignment horizontal="center" vertical="center" shrinkToFit="1"/>
    </xf>
    <xf numFmtId="176" fontId="4" fillId="0" borderId="0" xfId="1" applyNumberFormat="1" applyFont="1" applyFill="1" applyBorder="1" applyAlignment="1">
      <alignment horizontal="center" vertical="center" shrinkToFit="1"/>
    </xf>
    <xf numFmtId="49" fontId="11" fillId="2" borderId="29" xfId="1" applyNumberFormat="1" applyFont="1" applyFill="1" applyBorder="1" applyAlignment="1" applyProtection="1">
      <alignment horizontal="left" vertical="center"/>
      <protection locked="0"/>
    </xf>
    <xf numFmtId="49" fontId="11" fillId="2" borderId="30" xfId="1" applyNumberFormat="1" applyFont="1" applyFill="1" applyBorder="1" applyAlignment="1" applyProtection="1">
      <alignment horizontal="left" vertical="center"/>
      <protection locked="0"/>
    </xf>
    <xf numFmtId="49" fontId="11" fillId="2" borderId="31" xfId="1" applyNumberFormat="1" applyFont="1" applyFill="1" applyBorder="1" applyAlignment="1" applyProtection="1">
      <alignment horizontal="left" vertical="center"/>
      <protection locked="0"/>
    </xf>
    <xf numFmtId="49" fontId="11" fillId="2" borderId="32" xfId="1" applyNumberFormat="1" applyFont="1" applyFill="1" applyBorder="1" applyAlignment="1" applyProtection="1">
      <alignment horizontal="left" vertical="center"/>
      <protection locked="0"/>
    </xf>
    <xf numFmtId="49" fontId="11" fillId="2" borderId="33" xfId="1" applyNumberFormat="1" applyFont="1" applyFill="1" applyBorder="1" applyAlignment="1" applyProtection="1">
      <alignment horizontal="left" vertical="center"/>
      <protection locked="0"/>
    </xf>
    <xf numFmtId="49" fontId="11" fillId="2" borderId="34" xfId="1" applyNumberFormat="1" applyFont="1" applyFill="1" applyBorder="1" applyAlignment="1" applyProtection="1">
      <alignment horizontal="left" vertical="center"/>
      <protection locked="0"/>
    </xf>
    <xf numFmtId="49" fontId="11" fillId="0" borderId="0" xfId="1" applyNumberFormat="1" applyFont="1" applyFill="1" applyBorder="1" applyAlignment="1">
      <alignment horizontal="center" vertical="center"/>
    </xf>
    <xf numFmtId="176" fontId="11" fillId="0" borderId="0" xfId="1" applyNumberFormat="1" applyFont="1" applyFill="1" applyBorder="1" applyAlignment="1">
      <alignment horizontal="center" vertical="center" shrinkToFit="1"/>
    </xf>
    <xf numFmtId="176" fontId="11" fillId="2" borderId="35" xfId="1" applyNumberFormat="1" applyFont="1" applyFill="1" applyBorder="1" applyAlignment="1" applyProtection="1">
      <alignment horizontal="center" vertical="center"/>
      <protection locked="0"/>
    </xf>
    <xf numFmtId="176" fontId="11" fillId="2" borderId="29" xfId="1" applyNumberFormat="1" applyFont="1" applyFill="1" applyBorder="1" applyAlignment="1" applyProtection="1">
      <alignment horizontal="center" vertical="center"/>
      <protection locked="0"/>
    </xf>
    <xf numFmtId="176" fontId="11" fillId="2" borderId="30" xfId="1" applyNumberFormat="1" applyFont="1" applyFill="1" applyBorder="1" applyAlignment="1" applyProtection="1">
      <alignment horizontal="center" vertical="center"/>
      <protection locked="0"/>
    </xf>
    <xf numFmtId="176" fontId="11" fillId="2" borderId="31" xfId="1" applyNumberFormat="1" applyFont="1" applyFill="1" applyBorder="1" applyAlignment="1" applyProtection="1">
      <alignment horizontal="center" vertical="center"/>
      <protection locked="0"/>
    </xf>
    <xf numFmtId="176" fontId="11" fillId="2" borderId="32" xfId="1" applyNumberFormat="1" applyFont="1" applyFill="1" applyBorder="1" applyAlignment="1" applyProtection="1">
      <alignment horizontal="center" vertical="center"/>
      <protection locked="0"/>
    </xf>
    <xf numFmtId="176" fontId="11" fillId="2" borderId="33" xfId="1" applyNumberFormat="1" applyFont="1" applyFill="1" applyBorder="1" applyAlignment="1" applyProtection="1">
      <alignment horizontal="center" vertical="center"/>
      <protection locked="0"/>
    </xf>
    <xf numFmtId="176" fontId="11" fillId="2" borderId="34" xfId="1" applyNumberFormat="1" applyFont="1" applyFill="1" applyBorder="1" applyAlignment="1" applyProtection="1">
      <alignment horizontal="center" vertical="center"/>
      <protection locked="0"/>
    </xf>
    <xf numFmtId="176" fontId="11" fillId="2" borderId="29" xfId="1" applyNumberFormat="1" applyFont="1" applyFill="1" applyBorder="1" applyAlignment="1" applyProtection="1">
      <alignment horizontal="left" vertical="center"/>
      <protection locked="0"/>
    </xf>
    <xf numFmtId="176" fontId="11" fillId="2" borderId="30" xfId="1" applyNumberFormat="1" applyFont="1" applyFill="1" applyBorder="1" applyAlignment="1" applyProtection="1">
      <alignment horizontal="left" vertical="center"/>
      <protection locked="0"/>
    </xf>
    <xf numFmtId="176" fontId="11" fillId="2" borderId="31" xfId="1" applyNumberFormat="1" applyFont="1" applyFill="1" applyBorder="1" applyAlignment="1" applyProtection="1">
      <alignment horizontal="left" vertical="center"/>
      <protection locked="0"/>
    </xf>
    <xf numFmtId="176" fontId="11" fillId="2" borderId="32" xfId="1" applyNumberFormat="1" applyFont="1" applyFill="1" applyBorder="1" applyAlignment="1" applyProtection="1">
      <alignment horizontal="left" vertical="center"/>
      <protection locked="0"/>
    </xf>
    <xf numFmtId="176" fontId="11" fillId="2" borderId="33" xfId="1" applyNumberFormat="1" applyFont="1" applyFill="1" applyBorder="1" applyAlignment="1" applyProtection="1">
      <alignment horizontal="left" vertical="center"/>
      <protection locked="0"/>
    </xf>
    <xf numFmtId="176" fontId="11" fillId="2" borderId="34" xfId="1" applyNumberFormat="1" applyFont="1" applyFill="1" applyBorder="1" applyAlignment="1" applyProtection="1">
      <alignment horizontal="left" vertical="center"/>
      <protection locked="0"/>
    </xf>
    <xf numFmtId="176" fontId="15" fillId="0" borderId="0" xfId="1" applyNumberFormat="1" applyFont="1" applyFill="1" applyBorder="1" applyAlignment="1">
      <alignment horizontal="center" vertical="center"/>
    </xf>
    <xf numFmtId="49" fontId="11" fillId="2" borderId="7" xfId="1" applyNumberFormat="1" applyFont="1" applyFill="1" applyBorder="1" applyAlignment="1" applyProtection="1">
      <alignment horizontal="center" vertical="center"/>
      <protection locked="0"/>
    </xf>
    <xf numFmtId="49" fontId="11" fillId="2" borderId="3" xfId="1" applyNumberFormat="1" applyFont="1" applyFill="1" applyBorder="1" applyAlignment="1" applyProtection="1">
      <alignment horizontal="center" vertical="center"/>
      <protection locked="0"/>
    </xf>
    <xf numFmtId="49" fontId="11" fillId="2" borderId="11" xfId="1" applyNumberFormat="1" applyFont="1" applyFill="1" applyBorder="1" applyAlignment="1" applyProtection="1">
      <alignment horizontal="center" vertical="center"/>
      <protection locked="0"/>
    </xf>
    <xf numFmtId="49" fontId="11" fillId="2" borderId="8" xfId="1" applyNumberFormat="1" applyFont="1" applyFill="1" applyBorder="1" applyAlignment="1" applyProtection="1">
      <alignment horizontal="center" vertical="center"/>
      <protection locked="0"/>
    </xf>
    <xf numFmtId="49" fontId="11" fillId="2" borderId="12" xfId="1" applyNumberFormat="1" applyFont="1" applyFill="1" applyBorder="1" applyAlignment="1" applyProtection="1">
      <alignment horizontal="center" vertical="center"/>
      <protection locked="0"/>
    </xf>
    <xf numFmtId="49" fontId="11" fillId="2" borderId="13" xfId="1" applyNumberFormat="1" applyFont="1" applyFill="1" applyBorder="1" applyAlignment="1" applyProtection="1">
      <alignment horizontal="center" vertical="center"/>
      <protection locked="0"/>
    </xf>
    <xf numFmtId="49" fontId="12" fillId="0" borderId="0" xfId="1" applyNumberFormat="1" applyFont="1" applyFill="1" applyBorder="1" applyAlignment="1">
      <alignment horizontal="center" vertical="center"/>
    </xf>
    <xf numFmtId="176" fontId="4" fillId="0" borderId="33" xfId="1" applyNumberFormat="1" applyFont="1" applyFill="1" applyBorder="1" applyAlignment="1">
      <alignment horizontal="center" vertical="center"/>
    </xf>
    <xf numFmtId="176" fontId="11" fillId="2" borderId="1" xfId="1" applyNumberFormat="1" applyFont="1" applyFill="1" applyBorder="1" applyAlignment="1" applyProtection="1">
      <alignment horizontal="center" vertical="center"/>
      <protection locked="0"/>
    </xf>
    <xf numFmtId="176" fontId="11" fillId="2" borderId="6" xfId="1" applyNumberFormat="1" applyFont="1" applyFill="1" applyBorder="1" applyAlignment="1" applyProtection="1">
      <alignment horizontal="center" vertical="center"/>
      <protection locked="0"/>
    </xf>
    <xf numFmtId="176" fontId="11" fillId="2" borderId="2" xfId="1" applyNumberFormat="1" applyFont="1" applyFill="1" applyBorder="1" applyAlignment="1" applyProtection="1">
      <alignment horizontal="center" vertical="center"/>
      <protection locked="0"/>
    </xf>
    <xf numFmtId="176" fontId="11" fillId="0" borderId="0" xfId="1" applyNumberFormat="1" applyFont="1" applyFill="1" applyBorder="1" applyAlignment="1">
      <alignment horizontal="center" vertical="center"/>
    </xf>
    <xf numFmtId="176" fontId="4" fillId="0" borderId="0" xfId="1" applyNumberFormat="1" applyFont="1" applyFill="1" applyBorder="1" applyAlignment="1">
      <alignment horizontal="center" vertical="center"/>
    </xf>
    <xf numFmtId="176" fontId="11" fillId="2" borderId="7" xfId="1" applyNumberFormat="1" applyFont="1" applyFill="1" applyBorder="1" applyAlignment="1" applyProtection="1">
      <alignment horizontal="center" vertical="center"/>
      <protection locked="0"/>
    </xf>
    <xf numFmtId="176" fontId="11" fillId="2" borderId="3" xfId="1" applyNumberFormat="1" applyFont="1" applyFill="1" applyBorder="1" applyAlignment="1" applyProtection="1">
      <alignment horizontal="center" vertical="center"/>
      <protection locked="0"/>
    </xf>
    <xf numFmtId="176" fontId="11" fillId="2" borderId="11" xfId="1" applyNumberFormat="1" applyFont="1" applyFill="1" applyBorder="1" applyAlignment="1" applyProtection="1">
      <alignment horizontal="center" vertical="center"/>
      <protection locked="0"/>
    </xf>
    <xf numFmtId="176" fontId="11" fillId="2" borderId="8" xfId="1" applyNumberFormat="1" applyFont="1" applyFill="1" applyBorder="1" applyAlignment="1" applyProtection="1">
      <alignment horizontal="center" vertical="center"/>
      <protection locked="0"/>
    </xf>
    <xf numFmtId="176" fontId="11" fillId="2" borderId="12" xfId="1" applyNumberFormat="1" applyFont="1" applyFill="1" applyBorder="1" applyAlignment="1" applyProtection="1">
      <alignment horizontal="center" vertical="center"/>
      <protection locked="0"/>
    </xf>
    <xf numFmtId="176" fontId="11" fillId="2" borderId="13" xfId="1" applyNumberFormat="1" applyFont="1" applyFill="1" applyBorder="1" applyAlignment="1" applyProtection="1">
      <alignment horizontal="center" vertical="center"/>
      <protection locked="0"/>
    </xf>
    <xf numFmtId="176" fontId="11" fillId="0" borderId="0" xfId="1" applyNumberFormat="1" applyFont="1" applyFill="1" applyBorder="1" applyAlignment="1">
      <alignment horizontal="left" vertical="center" shrinkToFit="1"/>
    </xf>
    <xf numFmtId="49" fontId="14" fillId="0" borderId="0" xfId="1" applyNumberFormat="1" applyFont="1" applyFill="1" applyBorder="1" applyAlignment="1">
      <alignment horizontal="center" vertical="center"/>
    </xf>
    <xf numFmtId="49" fontId="11" fillId="2" borderId="29" xfId="1" applyNumberFormat="1" applyFont="1" applyFill="1" applyBorder="1" applyAlignment="1" applyProtection="1">
      <alignment horizontal="center" vertical="center"/>
      <protection locked="0"/>
    </xf>
    <xf numFmtId="49" fontId="11" fillId="2" borderId="30" xfId="1" applyNumberFormat="1" applyFont="1" applyFill="1" applyBorder="1" applyAlignment="1" applyProtection="1">
      <alignment horizontal="center" vertical="center"/>
      <protection locked="0"/>
    </xf>
    <xf numFmtId="49" fontId="11" fillId="2" borderId="31" xfId="1" applyNumberFormat="1" applyFont="1" applyFill="1" applyBorder="1" applyAlignment="1" applyProtection="1">
      <alignment horizontal="center" vertical="center"/>
      <protection locked="0"/>
    </xf>
    <xf numFmtId="49" fontId="11" fillId="2" borderId="32" xfId="1" applyNumberFormat="1" applyFont="1" applyFill="1" applyBorder="1" applyAlignment="1" applyProtection="1">
      <alignment horizontal="center" vertical="center"/>
      <protection locked="0"/>
    </xf>
    <xf numFmtId="49" fontId="11" fillId="2" borderId="33" xfId="1" applyNumberFormat="1" applyFont="1" applyFill="1" applyBorder="1" applyAlignment="1" applyProtection="1">
      <alignment horizontal="center" vertical="center"/>
      <protection locked="0"/>
    </xf>
    <xf numFmtId="49" fontId="11" fillId="2" borderId="34" xfId="1" applyNumberFormat="1" applyFont="1" applyFill="1" applyBorder="1" applyAlignment="1" applyProtection="1">
      <alignment horizontal="center" vertical="center"/>
      <protection locked="0"/>
    </xf>
    <xf numFmtId="176" fontId="14" fillId="0" borderId="0" xfId="1" applyNumberFormat="1" applyFont="1" applyFill="1" applyBorder="1" applyAlignment="1">
      <alignment horizontal="center" vertical="center"/>
    </xf>
    <xf numFmtId="176" fontId="4" fillId="0" borderId="0" xfId="1" applyNumberFormat="1" applyFont="1" applyFill="1" applyAlignment="1">
      <alignment horizontal="center" vertical="center" shrinkToFit="1"/>
    </xf>
    <xf numFmtId="49" fontId="11" fillId="2" borderId="7" xfId="1" applyNumberFormat="1" applyFont="1" applyFill="1" applyBorder="1" applyAlignment="1" applyProtection="1">
      <alignment horizontal="center" vertical="center" shrinkToFit="1"/>
      <protection locked="0"/>
    </xf>
    <xf numFmtId="49" fontId="11" fillId="2" borderId="3" xfId="1" applyNumberFormat="1" applyFont="1" applyFill="1" applyBorder="1" applyAlignment="1" applyProtection="1">
      <alignment horizontal="center" vertical="center" shrinkToFit="1"/>
      <protection locked="0"/>
    </xf>
    <xf numFmtId="49" fontId="11" fillId="2" borderId="11" xfId="1" applyNumberFormat="1" applyFont="1" applyFill="1" applyBorder="1" applyAlignment="1" applyProtection="1">
      <alignment horizontal="center" vertical="center" shrinkToFit="1"/>
      <protection locked="0"/>
    </xf>
    <xf numFmtId="49" fontId="11" fillId="2" borderId="8" xfId="1" applyNumberFormat="1" applyFont="1" applyFill="1" applyBorder="1" applyAlignment="1" applyProtection="1">
      <alignment horizontal="center" vertical="center" shrinkToFit="1"/>
      <protection locked="0"/>
    </xf>
    <xf numFmtId="49" fontId="11" fillId="2" borderId="12" xfId="1" applyNumberFormat="1" applyFont="1" applyFill="1" applyBorder="1" applyAlignment="1" applyProtection="1">
      <alignment horizontal="center" vertical="center" shrinkToFit="1"/>
      <protection locked="0"/>
    </xf>
    <xf numFmtId="49" fontId="11" fillId="2" borderId="13" xfId="1" applyNumberFormat="1" applyFont="1" applyFill="1" applyBorder="1" applyAlignment="1" applyProtection="1">
      <alignment horizontal="center" vertical="center" shrinkToFit="1"/>
      <protection locked="0"/>
    </xf>
    <xf numFmtId="176" fontId="11" fillId="0" borderId="0" xfId="1" applyNumberFormat="1" applyFont="1" applyFill="1" applyAlignment="1">
      <alignment horizontal="center" vertical="center" shrinkToFit="1"/>
    </xf>
    <xf numFmtId="176" fontId="11" fillId="2" borderId="7" xfId="1" applyNumberFormat="1" applyFont="1" applyFill="1" applyBorder="1" applyAlignment="1" applyProtection="1">
      <alignment horizontal="left" vertical="center"/>
      <protection locked="0"/>
    </xf>
    <xf numFmtId="176" fontId="11" fillId="2" borderId="3" xfId="1" applyNumberFormat="1" applyFont="1" applyFill="1" applyBorder="1" applyAlignment="1" applyProtection="1">
      <alignment horizontal="left" vertical="center"/>
      <protection locked="0"/>
    </xf>
    <xf numFmtId="176" fontId="11" fillId="2" borderId="11" xfId="1" applyNumberFormat="1" applyFont="1" applyFill="1" applyBorder="1" applyAlignment="1" applyProtection="1">
      <alignment horizontal="left" vertical="center"/>
      <protection locked="0"/>
    </xf>
    <xf numFmtId="176" fontId="11" fillId="2" borderId="8" xfId="1" applyNumberFormat="1" applyFont="1" applyFill="1" applyBorder="1" applyAlignment="1" applyProtection="1">
      <alignment horizontal="left" vertical="center"/>
      <protection locked="0"/>
    </xf>
    <xf numFmtId="176" fontId="11" fillId="2" borderId="12" xfId="1" applyNumberFormat="1" applyFont="1" applyFill="1" applyBorder="1" applyAlignment="1" applyProtection="1">
      <alignment horizontal="left" vertical="center"/>
      <protection locked="0"/>
    </xf>
    <xf numFmtId="176" fontId="11" fillId="2" borderId="13" xfId="1" applyNumberFormat="1" applyFont="1" applyFill="1" applyBorder="1" applyAlignment="1" applyProtection="1">
      <alignment horizontal="left" vertical="center"/>
      <protection locked="0"/>
    </xf>
    <xf numFmtId="176" fontId="4" fillId="0" borderId="0" xfId="1" applyNumberFormat="1" applyFont="1" applyFill="1" applyBorder="1" applyAlignment="1">
      <alignment horizontal="center" wrapText="1"/>
    </xf>
    <xf numFmtId="176" fontId="4" fillId="0" borderId="0" xfId="1" applyNumberFormat="1" applyFont="1" applyFill="1" applyBorder="1" applyAlignment="1">
      <alignment horizontal="center"/>
    </xf>
    <xf numFmtId="176" fontId="4" fillId="0" borderId="0" xfId="1" applyNumberFormat="1" applyFont="1" applyFill="1" applyAlignment="1">
      <alignment horizontal="center" vertical="center"/>
    </xf>
    <xf numFmtId="176" fontId="4" fillId="2" borderId="28" xfId="1" applyNumberFormat="1" applyFont="1" applyFill="1" applyBorder="1" applyAlignment="1" applyProtection="1">
      <alignment horizontal="left" vertical="center"/>
      <protection locked="0"/>
    </xf>
    <xf numFmtId="176" fontId="4" fillId="2" borderId="26" xfId="1" applyNumberFormat="1" applyFont="1" applyFill="1" applyBorder="1" applyAlignment="1" applyProtection="1">
      <alignment horizontal="left" vertical="center"/>
      <protection locked="0"/>
    </xf>
    <xf numFmtId="176" fontId="4" fillId="2" borderId="27" xfId="1" applyNumberFormat="1" applyFont="1" applyFill="1" applyBorder="1" applyAlignment="1" applyProtection="1">
      <alignment horizontal="left" vertical="center"/>
      <protection locked="0"/>
    </xf>
    <xf numFmtId="176" fontId="13" fillId="0" borderId="0" xfId="1" applyNumberFormat="1" applyFont="1" applyFill="1" applyAlignment="1" applyProtection="1">
      <alignment horizontal="center" vertical="center"/>
      <protection locked="0"/>
    </xf>
    <xf numFmtId="176" fontId="11" fillId="0" borderId="7" xfId="1" applyNumberFormat="1" applyFont="1" applyFill="1" applyBorder="1" applyAlignment="1">
      <alignment horizontal="center" vertical="center"/>
    </xf>
    <xf numFmtId="176" fontId="11" fillId="0" borderId="3" xfId="1" applyNumberFormat="1" applyFont="1" applyFill="1" applyBorder="1" applyAlignment="1">
      <alignment horizontal="center" vertical="center"/>
    </xf>
    <xf numFmtId="176" fontId="11" fillId="0" borderId="26" xfId="1" applyNumberFormat="1" applyFont="1" applyFill="1" applyBorder="1" applyAlignment="1">
      <alignment horizontal="center" vertical="center" shrinkToFit="1"/>
    </xf>
    <xf numFmtId="176" fontId="11" fillId="0" borderId="27" xfId="1" applyNumberFormat="1" applyFont="1" applyFill="1" applyBorder="1" applyAlignment="1">
      <alignment horizontal="center" vertical="center" shrinkToFit="1"/>
    </xf>
    <xf numFmtId="176" fontId="40" fillId="0" borderId="0" xfId="1" applyNumberFormat="1" applyFont="1" applyFill="1" applyAlignment="1">
      <alignment horizontal="center" vertical="center"/>
    </xf>
    <xf numFmtId="176" fontId="11" fillId="2" borderId="28" xfId="1" applyNumberFormat="1" applyFont="1" applyFill="1" applyBorder="1" applyAlignment="1" applyProtection="1">
      <alignment horizontal="center" vertical="center"/>
      <protection locked="0"/>
    </xf>
    <xf numFmtId="176" fontId="11" fillId="2" borderId="26" xfId="1" applyNumberFormat="1" applyFont="1" applyFill="1" applyBorder="1" applyAlignment="1" applyProtection="1">
      <alignment horizontal="center" vertical="center"/>
      <protection locked="0"/>
    </xf>
    <xf numFmtId="176" fontId="11" fillId="2" borderId="27" xfId="1" applyNumberFormat="1" applyFont="1" applyFill="1" applyBorder="1" applyAlignment="1" applyProtection="1">
      <alignment horizontal="center" vertical="center"/>
      <protection locked="0"/>
    </xf>
    <xf numFmtId="0" fontId="11" fillId="0" borderId="0" xfId="0" applyNumberFormat="1" applyFont="1" applyBorder="1" applyAlignment="1">
      <alignment horizontal="center" vertical="center"/>
    </xf>
    <xf numFmtId="0" fontId="11" fillId="0" borderId="0" xfId="0" applyNumberFormat="1" applyFont="1" applyBorder="1" applyAlignment="1">
      <alignment horizontal="left" vertical="center" shrinkToFit="1"/>
    </xf>
    <xf numFmtId="49" fontId="11" fillId="0" borderId="0" xfId="1" applyNumberFormat="1" applyFont="1" applyFill="1" applyBorder="1" applyAlignment="1">
      <alignment horizontal="center" vertical="center" shrinkToFit="1"/>
    </xf>
    <xf numFmtId="49" fontId="11" fillId="0" borderId="4" xfId="1" applyNumberFormat="1" applyFont="1" applyFill="1" applyBorder="1" applyAlignment="1">
      <alignment horizontal="center" vertical="center" shrinkToFit="1"/>
    </xf>
    <xf numFmtId="49" fontId="11" fillId="2" borderId="18" xfId="1" applyNumberFormat="1" applyFont="1" applyFill="1" applyBorder="1" applyAlignment="1" applyProtection="1">
      <alignment horizontal="left" vertical="center" shrinkToFit="1"/>
      <protection locked="0"/>
    </xf>
    <xf numFmtId="49" fontId="11" fillId="2" borderId="22" xfId="1" applyNumberFormat="1" applyFont="1" applyFill="1" applyBorder="1" applyAlignment="1" applyProtection="1">
      <alignment horizontal="left" vertical="center" shrinkToFit="1"/>
      <protection locked="0"/>
    </xf>
    <xf numFmtId="49" fontId="11" fillId="2" borderId="21" xfId="1" applyNumberFormat="1" applyFont="1" applyFill="1" applyBorder="1" applyAlignment="1" applyProtection="1">
      <alignment horizontal="left" vertical="center" shrinkToFit="1"/>
      <protection locked="0"/>
    </xf>
    <xf numFmtId="49" fontId="11" fillId="2" borderId="62" xfId="1" applyNumberFormat="1" applyFont="1" applyFill="1" applyBorder="1" applyAlignment="1" applyProtection="1">
      <alignment horizontal="left" vertical="center" shrinkToFit="1"/>
      <protection locked="0"/>
    </xf>
    <xf numFmtId="49" fontId="12" fillId="0" borderId="0" xfId="1" applyNumberFormat="1" applyFont="1" applyFill="1" applyBorder="1" applyAlignment="1">
      <alignment horizontal="center" vertical="center" shrinkToFit="1"/>
    </xf>
    <xf numFmtId="49" fontId="11" fillId="2" borderId="16" xfId="1" applyNumberFormat="1" applyFont="1" applyFill="1" applyBorder="1" applyAlignment="1" applyProtection="1">
      <alignment horizontal="center" vertical="center" shrinkToFit="1"/>
      <protection locked="0"/>
    </xf>
    <xf numFmtId="49" fontId="11" fillId="2" borderId="0" xfId="1" applyNumberFormat="1" applyFont="1" applyFill="1" applyBorder="1" applyAlignment="1" applyProtection="1">
      <alignment horizontal="center" vertical="center" shrinkToFit="1"/>
      <protection locked="0"/>
    </xf>
    <xf numFmtId="49" fontId="11" fillId="2" borderId="17" xfId="1" applyNumberFormat="1" applyFont="1" applyFill="1" applyBorder="1" applyAlignment="1" applyProtection="1">
      <alignment horizontal="center" vertical="center" shrinkToFit="1"/>
      <protection locked="0"/>
    </xf>
    <xf numFmtId="49" fontId="11" fillId="0" borderId="7" xfId="1" applyNumberFormat="1" applyFont="1" applyFill="1" applyBorder="1" applyAlignment="1">
      <alignment horizontal="center" vertical="center" shrinkToFit="1"/>
    </xf>
    <xf numFmtId="49" fontId="11" fillId="0" borderId="3" xfId="1" applyNumberFormat="1" applyFont="1" applyFill="1" applyBorder="1" applyAlignment="1">
      <alignment horizontal="center" vertical="center" shrinkToFit="1"/>
    </xf>
    <xf numFmtId="49" fontId="11" fillId="0" borderId="11" xfId="1" applyNumberFormat="1" applyFont="1" applyFill="1" applyBorder="1" applyAlignment="1">
      <alignment horizontal="center" vertical="center" shrinkToFit="1"/>
    </xf>
    <xf numFmtId="49" fontId="11" fillId="0" borderId="8" xfId="1" applyNumberFormat="1" applyFont="1" applyFill="1" applyBorder="1" applyAlignment="1">
      <alignment horizontal="center" vertical="center" shrinkToFit="1"/>
    </xf>
    <xf numFmtId="49" fontId="11" fillId="0" borderId="12" xfId="1" applyNumberFormat="1" applyFont="1" applyFill="1" applyBorder="1" applyAlignment="1">
      <alignment horizontal="center" vertical="center" shrinkToFit="1"/>
    </xf>
    <xf numFmtId="49" fontId="11" fillId="0" borderId="13" xfId="1" applyNumberFormat="1" applyFont="1" applyFill="1" applyBorder="1" applyAlignment="1">
      <alignment horizontal="center" vertical="center" shrinkToFit="1"/>
    </xf>
    <xf numFmtId="49" fontId="11" fillId="2" borderId="60" xfId="1" applyNumberFormat="1" applyFont="1" applyFill="1" applyBorder="1" applyAlignment="1" applyProtection="1">
      <alignment horizontal="center" vertical="center" shrinkToFit="1"/>
      <protection locked="0"/>
    </xf>
    <xf numFmtId="49" fontId="11" fillId="2" borderId="61" xfId="1" applyNumberFormat="1" applyFont="1" applyFill="1" applyBorder="1" applyAlignment="1" applyProtection="1">
      <alignment horizontal="center" vertical="center" shrinkToFit="1"/>
      <protection locked="0"/>
    </xf>
    <xf numFmtId="0" fontId="44" fillId="0" borderId="23" xfId="1" applyNumberFormat="1" applyFont="1" applyFill="1" applyBorder="1" applyAlignment="1">
      <alignment horizontal="center" vertical="center" shrinkToFit="1"/>
    </xf>
    <xf numFmtId="0" fontId="44" fillId="0" borderId="18" xfId="1" applyNumberFormat="1" applyFont="1" applyFill="1" applyBorder="1" applyAlignment="1">
      <alignment horizontal="center" vertical="center" shrinkToFit="1"/>
    </xf>
    <xf numFmtId="0" fontId="44" fillId="0" borderId="24" xfId="1" applyNumberFormat="1" applyFont="1" applyFill="1" applyBorder="1" applyAlignment="1">
      <alignment horizontal="center" vertical="center" shrinkToFit="1"/>
    </xf>
    <xf numFmtId="0" fontId="44" fillId="0" borderId="21" xfId="1" applyNumberFormat="1" applyFont="1" applyFill="1" applyBorder="1" applyAlignment="1">
      <alignment horizontal="center" vertical="center" shrinkToFit="1"/>
    </xf>
    <xf numFmtId="49" fontId="11" fillId="2" borderId="3" xfId="1" applyNumberFormat="1" applyFont="1" applyFill="1" applyBorder="1" applyAlignment="1" applyProtection="1">
      <alignment horizontal="left" vertical="center" shrinkToFit="1"/>
      <protection locked="0"/>
    </xf>
    <xf numFmtId="49" fontId="11" fillId="2" borderId="11" xfId="1" applyNumberFormat="1" applyFont="1" applyFill="1" applyBorder="1" applyAlignment="1" applyProtection="1">
      <alignment horizontal="left" vertical="center" shrinkToFit="1"/>
      <protection locked="0"/>
    </xf>
    <xf numFmtId="49" fontId="11" fillId="2" borderId="4" xfId="1" applyNumberFormat="1" applyFont="1" applyFill="1" applyBorder="1" applyAlignment="1" applyProtection="1">
      <alignment horizontal="left" vertical="center" shrinkToFit="1"/>
      <protection locked="0"/>
    </xf>
    <xf numFmtId="49" fontId="11" fillId="2" borderId="5" xfId="1" applyNumberFormat="1" applyFont="1" applyFill="1" applyBorder="1" applyAlignment="1" applyProtection="1">
      <alignment horizontal="left" vertical="center" shrinkToFit="1"/>
      <protection locked="0"/>
    </xf>
    <xf numFmtId="49" fontId="11" fillId="2" borderId="2" xfId="1" applyNumberFormat="1" applyFont="1" applyFill="1" applyBorder="1" applyAlignment="1" applyProtection="1">
      <alignment horizontal="left" vertical="center" shrinkToFit="1"/>
      <protection locked="0"/>
    </xf>
    <xf numFmtId="49" fontId="4" fillId="0" borderId="16" xfId="1" applyNumberFormat="1" applyFont="1" applyFill="1" applyBorder="1" applyAlignment="1">
      <alignment horizontal="left" vertical="center" shrinkToFit="1"/>
    </xf>
    <xf numFmtId="49" fontId="4" fillId="0" borderId="0" xfId="1" applyNumberFormat="1" applyFont="1" applyFill="1" applyBorder="1" applyAlignment="1">
      <alignment horizontal="left" vertical="center" shrinkToFit="1"/>
    </xf>
    <xf numFmtId="49" fontId="4" fillId="0" borderId="14" xfId="1" applyNumberFormat="1" applyFont="1" applyFill="1" applyBorder="1" applyAlignment="1">
      <alignment horizontal="left" vertical="center" shrinkToFit="1"/>
    </xf>
    <xf numFmtId="49" fontId="11" fillId="2" borderId="19" xfId="1" applyNumberFormat="1" applyFont="1" applyFill="1" applyBorder="1" applyAlignment="1" applyProtection="1">
      <alignment horizontal="center" vertical="center" shrinkToFit="1"/>
      <protection locked="0"/>
    </xf>
    <xf numFmtId="49" fontId="11" fillId="2" borderId="2" xfId="1" applyNumberFormat="1" applyFont="1" applyFill="1" applyBorder="1" applyAlignment="1" applyProtection="1">
      <alignment horizontal="center" vertical="center" shrinkToFit="1"/>
      <protection locked="0"/>
    </xf>
    <xf numFmtId="49" fontId="11" fillId="2" borderId="18" xfId="1" applyNumberFormat="1" applyFont="1" applyFill="1" applyBorder="1" applyAlignment="1" applyProtection="1">
      <alignment horizontal="center" vertical="center" shrinkToFit="1"/>
      <protection locked="0"/>
    </xf>
    <xf numFmtId="0" fontId="44" fillId="0" borderId="25" xfId="1" applyNumberFormat="1" applyFont="1" applyFill="1" applyBorder="1" applyAlignment="1">
      <alignment horizontal="center" vertical="center" shrinkToFit="1"/>
    </xf>
    <xf numFmtId="0" fontId="44" fillId="0" borderId="20" xfId="1" applyNumberFormat="1" applyFont="1" applyFill="1" applyBorder="1" applyAlignment="1">
      <alignment horizontal="center" vertical="center" shrinkToFit="1"/>
    </xf>
    <xf numFmtId="49" fontId="11" fillId="2" borderId="9" xfId="1" applyNumberFormat="1" applyFont="1" applyFill="1" applyBorder="1" applyAlignment="1" applyProtection="1">
      <alignment horizontal="left" vertical="center" shrinkToFit="1"/>
      <protection locked="0"/>
    </xf>
    <xf numFmtId="49" fontId="11" fillId="2" borderId="63" xfId="1" applyNumberFormat="1" applyFont="1" applyFill="1" applyBorder="1" applyAlignment="1" applyProtection="1">
      <alignment horizontal="left" vertical="center" shrinkToFit="1"/>
      <protection locked="0"/>
    </xf>
    <xf numFmtId="49" fontId="11" fillId="2" borderId="0" xfId="1" applyNumberFormat="1" applyFont="1" applyFill="1" applyBorder="1" applyAlignment="1" applyProtection="1">
      <alignment horizontal="left" vertical="center" shrinkToFit="1"/>
      <protection locked="0"/>
    </xf>
    <xf numFmtId="49" fontId="11" fillId="2" borderId="14" xfId="1" applyNumberFormat="1" applyFont="1" applyFill="1" applyBorder="1" applyAlignment="1" applyProtection="1">
      <alignment horizontal="left" vertical="center" shrinkToFit="1"/>
      <protection locked="0"/>
    </xf>
    <xf numFmtId="49" fontId="11" fillId="2" borderId="60" xfId="1" applyNumberFormat="1" applyFont="1" applyFill="1" applyBorder="1" applyAlignment="1" applyProtection="1">
      <alignment horizontal="left" vertical="center" shrinkToFit="1"/>
      <protection locked="0"/>
    </xf>
    <xf numFmtId="0" fontId="43" fillId="0" borderId="0" xfId="1" applyNumberFormat="1" applyFont="1" applyFill="1" applyAlignment="1">
      <alignment horizontal="center" vertical="center"/>
    </xf>
    <xf numFmtId="0" fontId="43" fillId="0" borderId="4" xfId="1" applyNumberFormat="1" applyFont="1" applyFill="1" applyBorder="1" applyAlignment="1">
      <alignment horizontal="center" vertical="center"/>
    </xf>
    <xf numFmtId="0" fontId="17" fillId="0" borderId="36" xfId="2" applyFont="1" applyBorder="1" applyAlignment="1" applyProtection="1">
      <alignment vertical="center"/>
    </xf>
    <xf numFmtId="0" fontId="17" fillId="0" borderId="37" xfId="2" applyFont="1" applyBorder="1" applyAlignment="1" applyProtection="1">
      <alignment vertical="center"/>
    </xf>
    <xf numFmtId="0" fontId="17" fillId="0" borderId="45" xfId="2" applyFont="1" applyBorder="1" applyAlignment="1" applyProtection="1">
      <alignment vertical="center"/>
    </xf>
    <xf numFmtId="0" fontId="17" fillId="0" borderId="46" xfId="2" applyFont="1" applyBorder="1" applyAlignment="1" applyProtection="1">
      <alignment vertical="center"/>
    </xf>
    <xf numFmtId="0" fontId="17" fillId="0" borderId="49" xfId="2" applyFont="1" applyFill="1" applyBorder="1" applyAlignment="1" applyProtection="1">
      <alignment vertical="center"/>
    </xf>
    <xf numFmtId="0" fontId="17" fillId="0" borderId="50" xfId="2" applyFont="1" applyFill="1" applyBorder="1" applyAlignment="1" applyProtection="1">
      <alignment vertical="center"/>
    </xf>
    <xf numFmtId="0" fontId="17" fillId="4" borderId="38" xfId="2" applyFont="1" applyFill="1" applyBorder="1" applyAlignment="1" applyProtection="1">
      <alignment vertical="center" shrinkToFit="1"/>
      <protection locked="0"/>
    </xf>
    <xf numFmtId="0" fontId="17" fillId="4" borderId="50" xfId="2" applyFont="1" applyFill="1" applyBorder="1" applyAlignment="1" applyProtection="1">
      <alignment vertical="center" shrinkToFit="1"/>
      <protection locked="0"/>
    </xf>
    <xf numFmtId="0" fontId="17" fillId="4" borderId="39" xfId="2" applyFont="1" applyFill="1" applyBorder="1" applyAlignment="1" applyProtection="1">
      <alignment vertical="center" shrinkToFit="1"/>
      <protection locked="0"/>
    </xf>
    <xf numFmtId="0" fontId="17" fillId="0" borderId="40" xfId="2" applyFont="1" applyBorder="1" applyAlignment="1" applyProtection="1">
      <alignment vertical="center" shrinkToFit="1"/>
    </xf>
    <xf numFmtId="0" fontId="17" fillId="0" borderId="42" xfId="2" applyFont="1" applyBorder="1" applyAlignment="1" applyProtection="1">
      <alignment vertical="center" shrinkToFit="1"/>
    </xf>
    <xf numFmtId="0" fontId="17" fillId="4" borderId="42" xfId="2" applyFont="1" applyFill="1" applyBorder="1" applyAlignment="1" applyProtection="1">
      <alignment vertical="center" shrinkToFit="1"/>
      <protection locked="0"/>
    </xf>
    <xf numFmtId="0" fontId="17" fillId="4" borderId="51" xfId="2" applyFont="1" applyFill="1" applyBorder="1" applyAlignment="1" applyProtection="1">
      <alignment vertical="center" shrinkToFit="1"/>
      <protection locked="0"/>
    </xf>
    <xf numFmtId="0" fontId="17" fillId="4" borderId="43" xfId="2" applyFont="1" applyFill="1" applyBorder="1" applyAlignment="1" applyProtection="1">
      <alignment vertical="center" shrinkToFit="1"/>
      <protection locked="0"/>
    </xf>
    <xf numFmtId="0" fontId="17" fillId="0" borderId="45" xfId="2" applyFont="1" applyBorder="1" applyAlignment="1" applyProtection="1">
      <alignment horizontal="center" vertical="center"/>
    </xf>
    <xf numFmtId="0" fontId="17" fillId="0" borderId="46" xfId="2" applyFont="1" applyBorder="1" applyAlignment="1" applyProtection="1">
      <alignment horizontal="center" vertical="center"/>
    </xf>
    <xf numFmtId="180" fontId="17" fillId="3" borderId="46" xfId="4" applyNumberFormat="1" applyFont="1" applyFill="1" applyBorder="1" applyAlignment="1" applyProtection="1">
      <alignment vertical="center" shrinkToFit="1"/>
      <protection locked="0"/>
    </xf>
    <xf numFmtId="180" fontId="17" fillId="3" borderId="47" xfId="4" applyNumberFormat="1" applyFont="1" applyFill="1" applyBorder="1" applyAlignment="1" applyProtection="1">
      <alignment vertical="center" shrinkToFit="1"/>
      <protection locked="0"/>
    </xf>
    <xf numFmtId="0" fontId="17" fillId="0" borderId="40" xfId="2" applyFont="1" applyBorder="1" applyAlignment="1" applyProtection="1">
      <alignment horizontal="center" vertical="center"/>
    </xf>
    <xf numFmtId="0" fontId="17" fillId="0" borderId="41" xfId="2" applyFont="1" applyBorder="1" applyAlignment="1" applyProtection="1">
      <alignment horizontal="center" vertical="center"/>
    </xf>
    <xf numFmtId="181" fontId="17" fillId="3" borderId="41" xfId="4" applyNumberFormat="1" applyFont="1" applyFill="1" applyBorder="1" applyAlignment="1" applyProtection="1">
      <alignment vertical="center" shrinkToFit="1"/>
      <protection locked="0"/>
    </xf>
    <xf numFmtId="181" fontId="17" fillId="3" borderId="48" xfId="4" applyNumberFormat="1" applyFont="1" applyFill="1" applyBorder="1" applyAlignment="1" applyProtection="1">
      <alignment vertical="center" shrinkToFit="1"/>
      <protection locked="0"/>
    </xf>
    <xf numFmtId="0" fontId="17" fillId="0" borderId="7" xfId="2" applyFont="1" applyBorder="1" applyAlignment="1" applyProtection="1">
      <alignment horizontal="center" vertical="center"/>
    </xf>
    <xf numFmtId="0" fontId="17" fillId="0" borderId="3" xfId="2" applyFont="1" applyBorder="1" applyAlignment="1" applyProtection="1">
      <alignment horizontal="center" vertical="center"/>
    </xf>
    <xf numFmtId="0" fontId="17" fillId="0" borderId="11" xfId="2" applyFont="1" applyBorder="1" applyAlignment="1" applyProtection="1">
      <alignment horizontal="center" vertical="center"/>
    </xf>
    <xf numFmtId="0" fontId="17" fillId="0" borderId="8" xfId="2" applyFont="1" applyBorder="1" applyAlignment="1" applyProtection="1">
      <alignment horizontal="center" vertical="center"/>
    </xf>
    <xf numFmtId="0" fontId="17" fillId="0" borderId="12" xfId="2" applyFont="1" applyBorder="1" applyAlignment="1" applyProtection="1">
      <alignment horizontal="center" vertical="center"/>
    </xf>
    <xf numFmtId="0" fontId="17" fillId="0" borderId="13" xfId="2" applyFont="1" applyBorder="1" applyAlignment="1" applyProtection="1">
      <alignment horizontal="center" vertical="center"/>
    </xf>
    <xf numFmtId="0" fontId="17" fillId="0" borderId="15" xfId="2" applyFont="1" applyBorder="1" applyAlignment="1" applyProtection="1">
      <alignment horizontal="center" vertical="center" shrinkToFit="1"/>
    </xf>
    <xf numFmtId="0" fontId="17" fillId="0" borderId="40" xfId="2" applyFont="1" applyBorder="1" applyAlignment="1" applyProtection="1">
      <alignment vertical="center"/>
    </xf>
    <xf numFmtId="0" fontId="17" fillId="0" borderId="41" xfId="2" applyFont="1" applyBorder="1" applyAlignment="1" applyProtection="1">
      <alignment vertical="center"/>
    </xf>
    <xf numFmtId="0" fontId="21" fillId="3" borderId="41" xfId="3" applyFont="1" applyFill="1" applyBorder="1" applyAlignment="1" applyProtection="1">
      <alignment vertical="center" shrinkToFit="1"/>
      <protection locked="0"/>
    </xf>
    <xf numFmtId="0" fontId="21" fillId="3" borderId="53" xfId="3" applyFont="1" applyFill="1" applyBorder="1" applyAlignment="1" applyProtection="1">
      <alignment vertical="center" shrinkToFit="1"/>
      <protection locked="0"/>
    </xf>
    <xf numFmtId="0" fontId="21" fillId="3" borderId="54" xfId="3" applyFont="1" applyFill="1" applyBorder="1" applyAlignment="1" applyProtection="1">
      <alignment vertical="center" shrinkToFit="1"/>
      <protection locked="0"/>
    </xf>
    <xf numFmtId="179" fontId="17" fillId="0" borderId="12" xfId="4" applyNumberFormat="1" applyFont="1" applyFill="1" applyBorder="1" applyAlignment="1" applyProtection="1">
      <alignment vertical="center" shrinkToFit="1"/>
      <protection locked="0"/>
    </xf>
    <xf numFmtId="0" fontId="17" fillId="0" borderId="55" xfId="2" applyFont="1" applyFill="1" applyBorder="1" applyAlignment="1" applyProtection="1">
      <alignment horizontal="center" vertical="center"/>
    </xf>
    <xf numFmtId="0" fontId="17" fillId="0" borderId="56" xfId="2" applyFont="1" applyFill="1" applyBorder="1" applyAlignment="1" applyProtection="1">
      <alignment horizontal="center" vertical="center"/>
    </xf>
    <xf numFmtId="179" fontId="17" fillId="3" borderId="56" xfId="4" applyNumberFormat="1" applyFont="1" applyFill="1" applyBorder="1" applyAlignment="1" applyProtection="1">
      <alignment vertical="center" shrinkToFit="1"/>
      <protection locked="0"/>
    </xf>
    <xf numFmtId="179" fontId="17" fillId="3" borderId="57" xfId="4" applyNumberFormat="1" applyFont="1" applyFill="1" applyBorder="1" applyAlignment="1" applyProtection="1">
      <alignment vertical="center" shrinkToFit="1"/>
      <protection locked="0"/>
    </xf>
    <xf numFmtId="0" fontId="17" fillId="0" borderId="1" xfId="2" applyFont="1" applyBorder="1" applyAlignment="1" applyProtection="1">
      <alignment horizontal="center" vertical="center" shrinkToFit="1"/>
    </xf>
    <xf numFmtId="0" fontId="17" fillId="0" borderId="6" xfId="2" applyFont="1" applyBorder="1" applyAlignment="1" applyProtection="1">
      <alignment horizontal="center" vertical="center" shrinkToFit="1"/>
    </xf>
    <xf numFmtId="0" fontId="17" fillId="0" borderId="2" xfId="2" applyFont="1" applyBorder="1" applyAlignment="1" applyProtection="1">
      <alignment horizontal="center" vertical="center" shrinkToFit="1"/>
    </xf>
    <xf numFmtId="179" fontId="17" fillId="3" borderId="18" xfId="2" applyNumberFormat="1" applyFont="1" applyFill="1" applyBorder="1" applyAlignment="1" applyProtection="1">
      <alignment vertical="center" shrinkToFit="1"/>
      <protection locked="0"/>
    </xf>
    <xf numFmtId="179" fontId="17" fillId="0" borderId="18" xfId="2" applyNumberFormat="1" applyFont="1" applyBorder="1" applyAlignment="1" applyProtection="1">
      <alignment vertical="center" shrinkToFit="1"/>
    </xf>
    <xf numFmtId="38" fontId="17" fillId="0" borderId="15" xfId="4" applyFont="1" applyBorder="1" applyAlignment="1" applyProtection="1">
      <alignment horizontal="center" vertical="center"/>
    </xf>
    <xf numFmtId="0" fontId="17" fillId="0" borderId="18" xfId="2" applyFont="1" applyFill="1" applyBorder="1" applyAlignment="1" applyProtection="1">
      <alignment horizontal="center" vertical="center" wrapText="1"/>
    </xf>
    <xf numFmtId="0" fontId="22" fillId="3" borderId="19" xfId="2" applyFont="1" applyFill="1" applyBorder="1" applyAlignment="1" applyProtection="1">
      <alignment horizontal="center" vertical="center" wrapText="1" shrinkToFit="1"/>
      <protection locked="0"/>
    </xf>
    <xf numFmtId="0" fontId="22" fillId="3" borderId="19" xfId="2" applyFont="1" applyFill="1" applyBorder="1" applyAlignment="1" applyProtection="1">
      <alignment horizontal="center" vertical="center" shrinkToFit="1"/>
      <protection locked="0"/>
    </xf>
    <xf numFmtId="0" fontId="17" fillId="0" borderId="1" xfId="2" applyFont="1" applyBorder="1" applyAlignment="1" applyProtection="1">
      <alignment horizontal="center" vertical="center"/>
    </xf>
    <xf numFmtId="0" fontId="17" fillId="0" borderId="6" xfId="2" applyFont="1" applyBorder="1" applyAlignment="1" applyProtection="1">
      <alignment horizontal="center" vertical="center"/>
    </xf>
    <xf numFmtId="0" fontId="17" fillId="0" borderId="2" xfId="2" applyFont="1" applyBorder="1" applyAlignment="1" applyProtection="1">
      <alignment horizontal="center" vertical="center"/>
    </xf>
    <xf numFmtId="0" fontId="17" fillId="0" borderId="18" xfId="2" applyFont="1" applyFill="1" applyBorder="1" applyAlignment="1" applyProtection="1">
      <alignment vertical="center"/>
    </xf>
    <xf numFmtId="0" fontId="17" fillId="0" borderId="1" xfId="2" applyFont="1" applyFill="1" applyBorder="1" applyAlignment="1" applyProtection="1">
      <alignment vertical="center"/>
    </xf>
    <xf numFmtId="0" fontId="17" fillId="0" borderId="6" xfId="2" applyFont="1" applyFill="1" applyBorder="1" applyAlignment="1" applyProtection="1">
      <alignment vertical="center"/>
    </xf>
    <xf numFmtId="0" fontId="17" fillId="0" borderId="2" xfId="2" applyFont="1" applyFill="1" applyBorder="1" applyAlignment="1" applyProtection="1">
      <alignment vertical="center"/>
    </xf>
    <xf numFmtId="0" fontId="17" fillId="0" borderId="18" xfId="2" applyFont="1" applyBorder="1" applyAlignment="1" applyProtection="1">
      <alignment horizontal="center" vertical="center"/>
    </xf>
    <xf numFmtId="0" fontId="17" fillId="0" borderId="18" xfId="2" applyFont="1" applyBorder="1" applyAlignment="1" applyProtection="1">
      <alignment vertical="center"/>
    </xf>
    <xf numFmtId="0" fontId="17" fillId="0" borderId="18" xfId="2" applyFont="1" applyBorder="1" applyAlignment="1" applyProtection="1">
      <alignment horizontal="center" vertical="center" textRotation="255"/>
    </xf>
    <xf numFmtId="0" fontId="17" fillId="0" borderId="18" xfId="2" applyFont="1" applyBorder="1" applyAlignment="1" applyProtection="1">
      <alignment horizontal="center" vertical="center" textRotation="255" shrinkToFit="1"/>
    </xf>
    <xf numFmtId="0" fontId="17" fillId="0" borderId="18" xfId="2" applyFont="1" applyFill="1" applyBorder="1" applyAlignment="1" applyProtection="1">
      <alignment horizontal="center" vertical="center" textRotation="255"/>
    </xf>
    <xf numFmtId="0" fontId="17" fillId="0" borderId="18" xfId="2" applyFont="1" applyBorder="1" applyAlignment="1" applyProtection="1">
      <alignment horizontal="center" vertical="top" textRotation="255" wrapText="1"/>
    </xf>
    <xf numFmtId="0" fontId="17" fillId="0" borderId="18" xfId="2" applyFont="1" applyFill="1" applyBorder="1" applyAlignment="1" applyProtection="1">
      <alignment horizontal="center" vertical="center" textRotation="255" shrinkToFit="1"/>
    </xf>
    <xf numFmtId="0" fontId="17" fillId="0" borderId="18" xfId="2" applyFont="1" applyBorder="1" applyAlignment="1" applyProtection="1">
      <alignment vertical="center" textRotation="255"/>
    </xf>
    <xf numFmtId="0" fontId="17" fillId="0" borderId="18" xfId="2" applyFont="1" applyFill="1" applyBorder="1" applyAlignment="1" applyProtection="1">
      <alignment vertical="center" shrinkToFit="1"/>
    </xf>
    <xf numFmtId="0" fontId="8" fillId="0" borderId="1" xfId="2" applyFont="1" applyBorder="1" applyAlignment="1" applyProtection="1">
      <alignment horizontal="center" vertical="center" shrinkToFit="1"/>
    </xf>
    <xf numFmtId="0" fontId="8" fillId="0" borderId="6" xfId="2" applyFont="1" applyBorder="1" applyAlignment="1" applyProtection="1">
      <alignment horizontal="center" vertical="center" shrinkToFit="1"/>
    </xf>
    <xf numFmtId="0" fontId="8" fillId="0" borderId="2" xfId="2" applyFont="1" applyBorder="1" applyAlignment="1" applyProtection="1">
      <alignment horizontal="center" vertical="center" shrinkToFit="1"/>
    </xf>
    <xf numFmtId="179" fontId="8" fillId="0" borderId="1" xfId="2" applyNumberFormat="1" applyFont="1" applyFill="1" applyBorder="1" applyAlignment="1" applyProtection="1">
      <alignment vertical="center" shrinkToFit="1"/>
    </xf>
    <xf numFmtId="179" fontId="8" fillId="0" borderId="2" xfId="2" applyNumberFormat="1" applyFont="1" applyFill="1" applyBorder="1" applyAlignment="1" applyProtection="1">
      <alignment vertical="center" shrinkToFit="1"/>
    </xf>
    <xf numFmtId="0" fontId="8" fillId="0" borderId="1" xfId="2" applyFont="1" applyBorder="1" applyAlignment="1" applyProtection="1">
      <alignment horizontal="center" vertical="center"/>
    </xf>
    <xf numFmtId="0" fontId="8" fillId="0" borderId="6" xfId="2" applyFont="1" applyBorder="1" applyAlignment="1" applyProtection="1">
      <alignment horizontal="center" vertical="center"/>
    </xf>
    <xf numFmtId="0" fontId="8" fillId="0" borderId="2" xfId="2" applyFont="1" applyBorder="1" applyAlignment="1" applyProtection="1">
      <alignment horizontal="center" vertical="center"/>
    </xf>
    <xf numFmtId="38" fontId="8" fillId="0" borderId="15" xfId="4" applyFont="1" applyBorder="1" applyAlignment="1" applyProtection="1">
      <alignment horizontal="center" vertical="center"/>
    </xf>
    <xf numFmtId="0" fontId="8" fillId="0" borderId="7" xfId="2" applyFont="1" applyBorder="1" applyAlignment="1" applyProtection="1">
      <alignment horizontal="center" vertical="center"/>
    </xf>
    <xf numFmtId="0" fontId="8" fillId="0" borderId="3" xfId="2" applyFont="1" applyBorder="1" applyAlignment="1" applyProtection="1">
      <alignment horizontal="center" vertical="center"/>
    </xf>
    <xf numFmtId="0" fontId="8" fillId="0" borderId="11" xfId="2" applyFont="1" applyBorder="1" applyAlignment="1" applyProtection="1">
      <alignment horizontal="center" vertical="center"/>
    </xf>
    <xf numFmtId="0" fontId="8" fillId="0" borderId="8" xfId="2" applyFont="1" applyBorder="1" applyAlignment="1" applyProtection="1">
      <alignment horizontal="center" vertical="center"/>
    </xf>
    <xf numFmtId="0" fontId="8" fillId="0" borderId="12" xfId="2" applyFont="1" applyBorder="1" applyAlignment="1" applyProtection="1">
      <alignment horizontal="center" vertical="center"/>
    </xf>
    <xf numFmtId="0" fontId="8" fillId="0" borderId="13" xfId="2" applyFont="1" applyBorder="1" applyAlignment="1" applyProtection="1">
      <alignment horizontal="center" vertical="center"/>
    </xf>
    <xf numFmtId="0" fontId="8" fillId="0" borderId="15" xfId="2" applyFont="1" applyBorder="1" applyAlignment="1" applyProtection="1">
      <alignment horizontal="center" vertical="center" shrinkToFit="1"/>
    </xf>
    <xf numFmtId="0" fontId="8" fillId="0" borderId="18" xfId="2" applyFont="1" applyBorder="1" applyAlignment="1" applyProtection="1">
      <alignment horizontal="center" vertical="center" wrapText="1"/>
    </xf>
    <xf numFmtId="0" fontId="8" fillId="0" borderId="19" xfId="2" applyFont="1" applyFill="1" applyBorder="1" applyAlignment="1" applyProtection="1">
      <alignment horizontal="center" vertical="center" wrapText="1" shrinkToFit="1"/>
    </xf>
    <xf numFmtId="0" fontId="8" fillId="0" borderId="52" xfId="2" applyFont="1" applyBorder="1" applyAlignment="1" applyProtection="1">
      <alignment vertical="center" shrinkToFit="1"/>
    </xf>
    <xf numFmtId="0" fontId="8" fillId="0" borderId="71" xfId="2" applyFont="1" applyBorder="1" applyAlignment="1" applyProtection="1">
      <alignment vertical="center" shrinkToFit="1"/>
    </xf>
    <xf numFmtId="0" fontId="8" fillId="0" borderId="42" xfId="2" applyFont="1" applyBorder="1" applyAlignment="1" applyProtection="1">
      <alignment vertical="center" wrapText="1"/>
    </xf>
    <xf numFmtId="0" fontId="8" fillId="0" borderId="51" xfId="2" applyFont="1" applyBorder="1" applyAlignment="1" applyProtection="1">
      <alignment vertical="center" wrapText="1"/>
    </xf>
    <xf numFmtId="179" fontId="8" fillId="0" borderId="37" xfId="4" applyNumberFormat="1" applyFont="1" applyFill="1" applyBorder="1" applyAlignment="1" applyProtection="1">
      <alignment vertical="center" shrinkToFit="1"/>
    </xf>
    <xf numFmtId="179" fontId="8" fillId="0" borderId="44" xfId="4" applyNumberFormat="1" applyFont="1" applyFill="1" applyBorder="1" applyAlignment="1" applyProtection="1">
      <alignment vertical="center" shrinkToFit="1"/>
    </xf>
    <xf numFmtId="180" fontId="8" fillId="0" borderId="46" xfId="4" applyNumberFormat="1" applyFont="1" applyFill="1" applyBorder="1" applyAlignment="1" applyProtection="1">
      <alignment vertical="center" shrinkToFit="1"/>
    </xf>
    <xf numFmtId="180" fontId="8" fillId="0" borderId="47" xfId="4" applyNumberFormat="1" applyFont="1" applyFill="1" applyBorder="1" applyAlignment="1" applyProtection="1">
      <alignment vertical="center" shrinkToFit="1"/>
    </xf>
    <xf numFmtId="181" fontId="8" fillId="0" borderId="41" xfId="4" applyNumberFormat="1" applyFont="1" applyFill="1" applyBorder="1" applyAlignment="1" applyProtection="1">
      <alignment vertical="center" shrinkToFit="1"/>
    </xf>
    <xf numFmtId="181" fontId="8" fillId="0" borderId="48" xfId="4" applyNumberFormat="1" applyFont="1" applyFill="1" applyBorder="1" applyAlignment="1" applyProtection="1">
      <alignment vertical="center" shrinkToFit="1"/>
    </xf>
    <xf numFmtId="182" fontId="8" fillId="0" borderId="37" xfId="2" applyNumberFormat="1" applyFont="1" applyBorder="1" applyAlignment="1" applyProtection="1">
      <alignment horizontal="left" vertical="center"/>
    </xf>
    <xf numFmtId="182" fontId="8" fillId="0" borderId="44" xfId="2" applyNumberFormat="1" applyFont="1" applyBorder="1" applyAlignment="1" applyProtection="1">
      <alignment horizontal="left" vertical="center"/>
    </xf>
    <xf numFmtId="0" fontId="8" fillId="0" borderId="46" xfId="2" applyFont="1" applyBorder="1" applyAlignment="1" applyProtection="1">
      <alignment vertical="center" wrapText="1"/>
    </xf>
    <xf numFmtId="0" fontId="8" fillId="0" borderId="69" xfId="2" applyFont="1" applyBorder="1" applyAlignment="1" applyProtection="1">
      <alignment vertical="center" wrapText="1"/>
    </xf>
    <xf numFmtId="0" fontId="8" fillId="0" borderId="70" xfId="2" applyFont="1" applyBorder="1" applyAlignment="1" applyProtection="1">
      <alignment vertical="center" wrapText="1"/>
    </xf>
    <xf numFmtId="0" fontId="8" fillId="0" borderId="52" xfId="2" applyFont="1" applyBorder="1" applyAlignment="1" applyProtection="1">
      <alignment vertical="center" wrapText="1"/>
    </xf>
    <xf numFmtId="0" fontId="8" fillId="0" borderId="71" xfId="2" applyFont="1" applyBorder="1" applyAlignment="1" applyProtection="1">
      <alignment vertical="center" wrapText="1"/>
    </xf>
    <xf numFmtId="0" fontId="8" fillId="0" borderId="72" xfId="2" applyFont="1" applyBorder="1" applyAlignment="1" applyProtection="1">
      <alignment vertical="center" shrinkToFit="1"/>
    </xf>
    <xf numFmtId="0" fontId="47" fillId="5" borderId="0" xfId="2" applyFont="1" applyFill="1" applyAlignment="1" applyProtection="1">
      <alignment horizontal="center" vertical="center"/>
    </xf>
    <xf numFmtId="0" fontId="48" fillId="0" borderId="0" xfId="2" applyFont="1" applyAlignment="1" applyProtection="1">
      <alignment horizontal="center" vertical="center"/>
    </xf>
    <xf numFmtId="0" fontId="8" fillId="0" borderId="46" xfId="2" applyFont="1" applyBorder="1" applyAlignment="1" applyProtection="1">
      <alignment vertical="center" shrinkToFit="1"/>
    </xf>
    <xf numFmtId="0" fontId="8" fillId="0" borderId="41" xfId="2" applyFont="1" applyBorder="1" applyAlignment="1" applyProtection="1">
      <alignment vertical="center" wrapText="1"/>
    </xf>
    <xf numFmtId="0" fontId="51" fillId="0" borderId="12" xfId="2" applyFont="1" applyBorder="1" applyAlignment="1" applyProtection="1">
      <alignment vertical="center"/>
    </xf>
    <xf numFmtId="0" fontId="51" fillId="0" borderId="0" xfId="2" applyFont="1" applyBorder="1" applyAlignment="1" applyProtection="1">
      <alignment vertical="center"/>
    </xf>
    <xf numFmtId="0" fontId="50" fillId="0" borderId="0" xfId="2" applyFont="1" applyAlignment="1" applyProtection="1">
      <alignment vertical="center"/>
    </xf>
    <xf numFmtId="186" fontId="8" fillId="0" borderId="0" xfId="2" applyNumberFormat="1" applyFont="1" applyBorder="1" applyAlignment="1" applyProtection="1">
      <alignment horizontal="center" vertical="center"/>
    </xf>
    <xf numFmtId="0" fontId="8" fillId="0" borderId="0" xfId="2" applyFont="1" applyAlignment="1" applyProtection="1">
      <alignment vertical="center"/>
    </xf>
    <xf numFmtId="0" fontId="8" fillId="0" borderId="68" xfId="2" applyFont="1" applyBorder="1" applyAlignment="1" applyProtection="1">
      <alignment horizontal="center" vertical="center" shrinkToFit="1"/>
    </xf>
    <xf numFmtId="0" fontId="8" fillId="0" borderId="46" xfId="2" applyFont="1" applyBorder="1" applyAlignment="1" applyProtection="1">
      <alignment horizontal="left" vertical="center" wrapText="1"/>
    </xf>
    <xf numFmtId="0" fontId="8" fillId="0" borderId="69" xfId="2" applyFont="1" applyBorder="1" applyAlignment="1" applyProtection="1">
      <alignment horizontal="left" vertical="center" wrapText="1"/>
    </xf>
    <xf numFmtId="0" fontId="8" fillId="0" borderId="70" xfId="2" applyFont="1" applyBorder="1" applyAlignment="1" applyProtection="1">
      <alignment horizontal="left" vertical="center" wrapText="1"/>
    </xf>
    <xf numFmtId="0" fontId="8" fillId="0" borderId="41" xfId="2" applyFont="1" applyBorder="1" applyAlignment="1" applyProtection="1">
      <alignment vertical="center" shrinkToFit="1"/>
    </xf>
    <xf numFmtId="0" fontId="8" fillId="0" borderId="18" xfId="2" applyFont="1" applyBorder="1" applyAlignment="1" applyProtection="1">
      <alignment vertical="center" shrinkToFit="1"/>
    </xf>
    <xf numFmtId="0" fontId="8" fillId="0" borderId="1" xfId="2" applyFont="1" applyBorder="1" applyAlignment="1" applyProtection="1">
      <alignment vertical="center" shrinkToFit="1"/>
    </xf>
    <xf numFmtId="0" fontId="8" fillId="0" borderId="1" xfId="2" applyFont="1" applyBorder="1" applyAlignment="1" applyProtection="1">
      <alignment horizontal="center" vertical="top" textRotation="255" wrapText="1" shrinkToFit="1"/>
    </xf>
    <xf numFmtId="0" fontId="8" fillId="0" borderId="1" xfId="2" applyFont="1" applyBorder="1" applyAlignment="1" applyProtection="1">
      <alignment horizontal="center" vertical="top" textRotation="255" shrinkToFit="1"/>
    </xf>
    <xf numFmtId="0" fontId="8" fillId="0" borderId="37" xfId="2" applyFont="1" applyBorder="1" applyAlignment="1" applyProtection="1">
      <alignment horizontal="center" vertical="top" textRotation="255" wrapText="1" shrinkToFit="1"/>
    </xf>
    <xf numFmtId="0" fontId="8" fillId="0" borderId="46" xfId="2" applyFont="1" applyBorder="1" applyAlignment="1" applyProtection="1">
      <alignment horizontal="center" vertical="top" textRotation="255" shrinkToFit="1"/>
    </xf>
    <xf numFmtId="0" fontId="8" fillId="0" borderId="1" xfId="2" applyFont="1" applyBorder="1" applyAlignment="1" applyProtection="1">
      <alignment vertical="center" textRotation="255" shrinkToFit="1"/>
    </xf>
    <xf numFmtId="0" fontId="8" fillId="0" borderId="37" xfId="2" applyFont="1" applyBorder="1" applyAlignment="1" applyProtection="1">
      <alignment horizontal="center" vertical="center" textRotation="255" shrinkToFit="1"/>
    </xf>
    <xf numFmtId="0" fontId="8" fillId="0" borderId="46" xfId="2" applyFont="1" applyBorder="1" applyAlignment="1" applyProtection="1">
      <alignment horizontal="center" vertical="center" textRotation="255" shrinkToFit="1"/>
    </xf>
    <xf numFmtId="0" fontId="8" fillId="0" borderId="37" xfId="2" applyFont="1" applyBorder="1" applyAlignment="1" applyProtection="1">
      <alignment vertical="center" shrinkToFit="1"/>
    </xf>
    <xf numFmtId="0" fontId="8" fillId="0" borderId="12" xfId="2" applyFont="1" applyBorder="1" applyAlignment="1" applyProtection="1">
      <alignment vertical="center"/>
    </xf>
    <xf numFmtId="0" fontId="8" fillId="0" borderId="18" xfId="2" applyFont="1" applyBorder="1" applyAlignment="1" applyProtection="1">
      <alignment horizontal="center" vertical="center"/>
    </xf>
    <xf numFmtId="0" fontId="8" fillId="0" borderId="1" xfId="2" applyFont="1" applyBorder="1" applyAlignment="1" applyProtection="1">
      <alignment horizontal="center" vertical="center" textRotation="255" shrinkToFit="1"/>
    </xf>
    <xf numFmtId="0" fontId="8" fillId="0" borderId="45" xfId="2" applyFont="1" applyBorder="1" applyAlignment="1" applyProtection="1">
      <alignment vertical="center"/>
    </xf>
    <xf numFmtId="0" fontId="8" fillId="0" borderId="46" xfId="2" applyFont="1" applyBorder="1" applyAlignment="1" applyProtection="1">
      <alignment vertical="center"/>
    </xf>
    <xf numFmtId="0" fontId="8" fillId="0" borderId="40" xfId="2" applyFont="1" applyBorder="1" applyAlignment="1" applyProtection="1">
      <alignment vertical="center"/>
    </xf>
    <xf numFmtId="0" fontId="8" fillId="0" borderId="41" xfId="2" applyFont="1" applyBorder="1" applyAlignment="1" applyProtection="1">
      <alignment vertical="center"/>
    </xf>
    <xf numFmtId="0" fontId="8" fillId="0" borderId="1" xfId="2" applyFont="1" applyBorder="1" applyAlignment="1" applyProtection="1">
      <alignment horizontal="center" vertical="center" textRotation="255"/>
    </xf>
    <xf numFmtId="0" fontId="8" fillId="0" borderId="12" xfId="2" applyFont="1" applyBorder="1" applyAlignment="1" applyProtection="1">
      <alignment vertical="center" shrinkToFit="1"/>
    </xf>
    <xf numFmtId="0" fontId="8" fillId="0" borderId="36" xfId="2" applyFont="1" applyBorder="1" applyAlignment="1" applyProtection="1">
      <alignment vertical="center"/>
    </xf>
    <xf numFmtId="0" fontId="8" fillId="0" borderId="37" xfId="2" applyFont="1" applyBorder="1" applyAlignment="1" applyProtection="1">
      <alignment vertical="center"/>
    </xf>
    <xf numFmtId="0" fontId="52" fillId="0" borderId="0" xfId="2" applyFont="1" applyBorder="1" applyAlignment="1" applyProtection="1">
      <alignment horizontal="center" vertical="center"/>
    </xf>
    <xf numFmtId="0" fontId="42" fillId="0" borderId="15" xfId="2" applyFont="1" applyBorder="1" applyAlignment="1" applyProtection="1">
      <alignment horizontal="center" vertical="center"/>
    </xf>
    <xf numFmtId="0" fontId="42" fillId="0" borderId="19" xfId="2" applyFont="1" applyBorder="1" applyAlignment="1" applyProtection="1">
      <alignment horizontal="center" vertical="center"/>
    </xf>
    <xf numFmtId="0" fontId="42" fillId="0" borderId="1" xfId="2" applyFont="1" applyBorder="1" applyAlignment="1" applyProtection="1">
      <alignment horizontal="center" vertical="center"/>
    </xf>
    <xf numFmtId="0" fontId="42" fillId="0" borderId="2" xfId="2" applyFont="1" applyBorder="1" applyAlignment="1" applyProtection="1">
      <alignment horizontal="center" vertical="center"/>
    </xf>
    <xf numFmtId="0" fontId="42" fillId="0" borderId="18" xfId="2" applyFont="1" applyBorder="1" applyAlignment="1" applyProtection="1">
      <alignment horizontal="center" vertical="center" wrapText="1"/>
    </xf>
    <xf numFmtId="0" fontId="42" fillId="0" borderId="18" xfId="2" applyFont="1" applyBorder="1" applyAlignment="1" applyProtection="1">
      <alignment horizontal="center" vertical="center"/>
    </xf>
    <xf numFmtId="184" fontId="25" fillId="0" borderId="0" xfId="1" applyNumberFormat="1" applyFont="1" applyFill="1" applyAlignment="1" applyProtection="1">
      <alignment horizontal="left" vertical="center" shrinkToFit="1"/>
    </xf>
    <xf numFmtId="185" fontId="25" fillId="0" borderId="0" xfId="1" applyNumberFormat="1" applyFont="1" applyFill="1" applyBorder="1" applyAlignment="1" applyProtection="1">
      <alignment horizontal="left" vertical="center"/>
    </xf>
    <xf numFmtId="0" fontId="25" fillId="0" borderId="18" xfId="1" applyFont="1" applyBorder="1" applyAlignment="1" applyProtection="1">
      <alignment horizontal="center" vertical="center"/>
    </xf>
    <xf numFmtId="0" fontId="25" fillId="0" borderId="18" xfId="1" applyFont="1" applyBorder="1" applyAlignment="1" applyProtection="1">
      <alignment vertical="center"/>
    </xf>
    <xf numFmtId="0" fontId="25" fillId="0" borderId="1" xfId="1" applyFont="1" applyBorder="1" applyAlignment="1" applyProtection="1">
      <alignment vertical="center"/>
    </xf>
    <xf numFmtId="0" fontId="25" fillId="0" borderId="6" xfId="1" applyFont="1" applyBorder="1" applyAlignment="1" applyProtection="1">
      <alignment vertical="center"/>
    </xf>
    <xf numFmtId="0" fontId="25" fillId="0" borderId="6" xfId="1" applyFont="1" applyFill="1" applyBorder="1" applyAlignment="1" applyProtection="1">
      <alignment vertical="center" wrapText="1"/>
    </xf>
    <xf numFmtId="0" fontId="25" fillId="0" borderId="0" xfId="1" applyFont="1" applyAlignment="1" applyProtection="1">
      <alignment vertical="center"/>
    </xf>
    <xf numFmtId="0" fontId="25" fillId="0" borderId="0" xfId="1" applyFont="1" applyBorder="1" applyAlignment="1" applyProtection="1">
      <alignment horizontal="center" vertical="center"/>
    </xf>
    <xf numFmtId="0" fontId="25" fillId="0" borderId="0" xfId="1" applyFont="1" applyAlignment="1" applyProtection="1">
      <alignment vertical="center" wrapText="1"/>
    </xf>
    <xf numFmtId="0" fontId="25" fillId="0" borderId="0" xfId="1" applyFont="1" applyAlignment="1" applyProtection="1">
      <alignment vertical="center" shrinkToFit="1"/>
    </xf>
    <xf numFmtId="0" fontId="25" fillId="0" borderId="0" xfId="1" applyFont="1" applyAlignment="1" applyProtection="1">
      <alignment horizontal="left" vertical="center" wrapText="1"/>
    </xf>
    <xf numFmtId="0" fontId="25" fillId="0" borderId="0" xfId="1" applyFont="1" applyAlignment="1" applyProtection="1">
      <alignment horizontal="left" vertical="center"/>
    </xf>
    <xf numFmtId="177" fontId="39" fillId="0" borderId="1" xfId="1" applyNumberFormat="1" applyFont="1" applyBorder="1" applyAlignment="1" applyProtection="1">
      <alignment horizontal="center" vertical="center"/>
    </xf>
    <xf numFmtId="177" fontId="39" fillId="0" borderId="6" xfId="1" applyNumberFormat="1" applyFont="1" applyBorder="1" applyAlignment="1" applyProtection="1">
      <alignment horizontal="center" vertical="center"/>
    </xf>
    <xf numFmtId="177" fontId="39" fillId="0" borderId="2" xfId="1" applyNumberFormat="1" applyFont="1" applyBorder="1" applyAlignment="1" applyProtection="1">
      <alignment horizontal="center" vertical="center"/>
    </xf>
    <xf numFmtId="0" fontId="28" fillId="0" borderId="0" xfId="1" applyFont="1" applyAlignment="1" applyProtection="1">
      <alignment horizontal="center" vertical="center"/>
    </xf>
    <xf numFmtId="183" fontId="25" fillId="0" borderId="0" xfId="1" applyNumberFormat="1" applyFont="1" applyAlignment="1" applyProtection="1">
      <alignment horizontal="right" vertical="center"/>
    </xf>
    <xf numFmtId="0" fontId="25" fillId="0" borderId="0" xfId="1" applyFont="1" applyAlignment="1" applyProtection="1">
      <alignment horizontal="center" vertical="center"/>
    </xf>
    <xf numFmtId="0" fontId="17" fillId="0" borderId="0" xfId="1" applyFont="1" applyAlignment="1" applyProtection="1">
      <alignment horizontal="center" vertical="center"/>
    </xf>
    <xf numFmtId="0" fontId="17" fillId="0" borderId="0" xfId="1" applyFont="1" applyAlignment="1" applyProtection="1">
      <alignment vertical="center" shrinkToFit="1"/>
    </xf>
    <xf numFmtId="0" fontId="17" fillId="0" borderId="12" xfId="1" applyFont="1" applyBorder="1" applyAlignment="1" applyProtection="1">
      <alignment horizontal="center" vertical="center"/>
    </xf>
    <xf numFmtId="0" fontId="1" fillId="0" borderId="12" xfId="1" applyFont="1" applyBorder="1" applyAlignment="1" applyProtection="1">
      <alignment horizontal="center" vertical="center"/>
    </xf>
    <xf numFmtId="183" fontId="17" fillId="0" borderId="0" xfId="1" applyNumberFormat="1" applyFont="1" applyAlignment="1" applyProtection="1">
      <alignment horizontal="right" vertical="center"/>
    </xf>
    <xf numFmtId="0" fontId="17" fillId="0" borderId="0" xfId="1" applyFont="1" applyAlignment="1" applyProtection="1">
      <alignment vertical="center" wrapText="1"/>
    </xf>
    <xf numFmtId="0" fontId="37" fillId="0" borderId="0" xfId="1" applyFont="1" applyFill="1" applyAlignment="1" applyProtection="1">
      <alignment horizontal="left" vertical="center" shrinkToFit="1"/>
    </xf>
    <xf numFmtId="186" fontId="17" fillId="0" borderId="0" xfId="1" applyNumberFormat="1" applyFont="1" applyAlignment="1" applyProtection="1">
      <alignment horizontal="right" vertical="center"/>
    </xf>
    <xf numFmtId="177" fontId="10" fillId="0" borderId="0" xfId="0" applyNumberFormat="1" applyFont="1" applyAlignment="1">
      <alignment horizontal="distributed" vertical="distributed" indent="1"/>
    </xf>
    <xf numFmtId="0" fontId="32" fillId="0" borderId="0" xfId="0" applyFont="1" applyAlignment="1">
      <alignment horizontal="left" vertical="top" wrapText="1"/>
    </xf>
    <xf numFmtId="0" fontId="3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shrinkToFit="1"/>
    </xf>
    <xf numFmtId="0" fontId="10" fillId="0" borderId="0" xfId="0" applyFont="1" applyAlignment="1">
      <alignment horizontal="distributed" vertical="distributed" indent="1"/>
    </xf>
    <xf numFmtId="0" fontId="6" fillId="0" borderId="0" xfId="0" applyFont="1" applyAlignment="1">
      <alignment horizontal="distributed" vertical="distributed" indent="1"/>
    </xf>
    <xf numFmtId="0" fontId="54" fillId="0" borderId="12" xfId="0" applyFont="1" applyBorder="1" applyAlignment="1">
      <alignment horizontal="center" shrinkToFit="1"/>
    </xf>
  </cellXfs>
  <cellStyles count="5">
    <cellStyle name="ハイパーリンク" xfId="3" builtinId="8"/>
    <cellStyle name="桁区切り 3" xfId="4"/>
    <cellStyle name="標準" xfId="0" builtinId="0"/>
    <cellStyle name="標準 2" xfId="1"/>
    <cellStyle name="標準 5" xfId="2"/>
  </cellStyles>
  <dxfs count="12">
    <dxf>
      <fill>
        <patternFill>
          <bgColor rgb="FFFFFF00"/>
        </patternFill>
      </fill>
    </dxf>
    <dxf>
      <fill>
        <patternFill>
          <bgColor rgb="FF00FFFF"/>
        </patternFill>
      </fill>
    </dxf>
    <dxf>
      <fill>
        <patternFill>
          <bgColor rgb="FFFFFF00"/>
        </patternFill>
      </fill>
    </dxf>
    <dxf>
      <fill>
        <patternFill>
          <bgColor rgb="FFFFFF00"/>
        </patternFill>
      </fill>
    </dxf>
    <dxf>
      <fill>
        <patternFill>
          <bgColor rgb="FF00FFFF"/>
        </patternFill>
      </fill>
    </dxf>
    <dxf>
      <fill>
        <patternFill>
          <bgColor rgb="FFFFFF00"/>
        </patternFill>
      </fill>
    </dxf>
    <dxf>
      <fill>
        <patternFill>
          <bgColor rgb="FFFFFF00"/>
        </patternFill>
      </fill>
    </dxf>
    <dxf>
      <fill>
        <patternFill>
          <bgColor rgb="FF00FFFF"/>
        </patternFill>
      </fill>
    </dxf>
    <dxf>
      <fill>
        <patternFill>
          <bgColor rgb="FFFFFF00"/>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46</xdr:row>
          <xdr:rowOff>57150</xdr:rowOff>
        </xdr:from>
        <xdr:to>
          <xdr:col>4</xdr:col>
          <xdr:colOff>57150</xdr:colOff>
          <xdr:row>48</xdr:row>
          <xdr:rowOff>95250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85725</xdr:colOff>
      <xdr:row>9</xdr:row>
      <xdr:rowOff>9525</xdr:rowOff>
    </xdr:from>
    <xdr:to>
      <xdr:col>4</xdr:col>
      <xdr:colOff>247651</xdr:colOff>
      <xdr:row>12</xdr:row>
      <xdr:rowOff>161925</xdr:rowOff>
    </xdr:to>
    <xdr:sp macro="" textlink="">
      <xdr:nvSpPr>
        <xdr:cNvPr id="2" name="右中かっこ 1"/>
        <xdr:cNvSpPr/>
      </xdr:nvSpPr>
      <xdr:spPr>
        <a:xfrm>
          <a:off x="2552700" y="5943600"/>
          <a:ext cx="161926" cy="666750"/>
        </a:xfrm>
        <a:prstGeom prst="rightBrace">
          <a:avLst>
            <a:gd name="adj1" fmla="val 8333"/>
            <a:gd name="adj2" fmla="val 38571"/>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837;&#26413;&#21442;&#21152;&#36039;&#26684;&#30003;&#35531;&#65288;&#24037;&#20107;&#65289;2023.07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社"/>
      <sheetName val="委任先"/>
      <sheetName val="業種他"/>
      <sheetName val="様式第1号"/>
      <sheetName val="様式第2号"/>
      <sheetName val="様式第3号"/>
      <sheetName val="様式第4号"/>
      <sheetName val="様式第5号"/>
      <sheetName val="様式第6号"/>
      <sheetName val="様式第7号"/>
      <sheetName val="様式第10号"/>
      <sheetName val="Info"/>
      <sheetName val="（選択リスト）"/>
    </sheetNames>
    <sheetDataSet>
      <sheetData sheetId="0"/>
      <sheetData sheetId="1"/>
      <sheetData sheetId="2"/>
      <sheetData sheetId="3"/>
      <sheetData sheetId="4"/>
      <sheetData sheetId="5"/>
      <sheetData sheetId="6"/>
      <sheetData sheetId="7">
        <row r="41">
          <cell r="C41" t="str">
            <v>入札参加資格者名簿登載日</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Honsya"/>
  <dimension ref="A1:GI89"/>
  <sheetViews>
    <sheetView showGridLines="0" tabSelected="1" zoomScale="80" zoomScaleNormal="80" workbookViewId="0">
      <selection activeCell="M8" sqref="M8:Q8"/>
    </sheetView>
  </sheetViews>
  <sheetFormatPr defaultColWidth="5.125" defaultRowHeight="12" x14ac:dyDescent="0.15"/>
  <cols>
    <col min="1" max="1" width="2.5" style="3" customWidth="1"/>
    <col min="2" max="82" width="0.875" style="3" customWidth="1"/>
    <col min="83" max="83" width="0.875" style="2" customWidth="1"/>
    <col min="84" max="195" width="0.875" style="3" customWidth="1"/>
    <col min="196" max="16384" width="5.125" style="3"/>
  </cols>
  <sheetData>
    <row r="1" spans="1:189" ht="2.1" customHeight="1" x14ac:dyDescent="0.15">
      <c r="FR1" s="2"/>
      <c r="FS1" s="2"/>
      <c r="FT1" s="2"/>
      <c r="FU1" s="2"/>
      <c r="FV1" s="2"/>
      <c r="FW1" s="2"/>
      <c r="FX1" s="2"/>
      <c r="FY1" s="2"/>
      <c r="FZ1" s="2"/>
      <c r="GA1" s="2"/>
      <c r="GB1" s="2"/>
    </row>
    <row r="2" spans="1:189" ht="8.4499999999999993" customHeight="1" x14ac:dyDescent="0.15">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11"/>
      <c r="BN2" s="78"/>
      <c r="BO2" s="78"/>
      <c r="BP2" s="78"/>
      <c r="BQ2" s="78"/>
      <c r="BR2" s="78"/>
      <c r="BS2" s="78"/>
      <c r="BT2" s="78"/>
      <c r="BU2" s="78"/>
      <c r="BV2" s="78"/>
      <c r="BW2" s="78"/>
      <c r="BX2" s="78"/>
      <c r="BY2" s="78"/>
      <c r="BZ2" s="78"/>
      <c r="CA2" s="78"/>
      <c r="CB2" s="78"/>
      <c r="CC2" s="78"/>
      <c r="CD2" s="78"/>
      <c r="CE2" s="78"/>
      <c r="CF2" s="78"/>
      <c r="CG2" s="78"/>
      <c r="CH2" s="12"/>
      <c r="CI2" s="12"/>
      <c r="CJ2" s="12"/>
      <c r="CK2" s="12"/>
      <c r="CL2" s="12"/>
      <c r="CM2" s="12"/>
      <c r="CN2" s="78"/>
      <c r="CO2" s="78"/>
      <c r="CP2" s="78"/>
      <c r="CQ2" s="12"/>
      <c r="CR2" s="12"/>
      <c r="CS2" s="12"/>
      <c r="CT2" s="12"/>
      <c r="CU2" s="12"/>
      <c r="CV2" s="12"/>
      <c r="CW2" s="12"/>
      <c r="CX2" s="12"/>
      <c r="CY2" s="12"/>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8"/>
      <c r="FZ2" s="78"/>
      <c r="GA2" s="78"/>
      <c r="GB2" s="78"/>
      <c r="GC2" s="78"/>
      <c r="GD2" s="78"/>
      <c r="GE2" s="78"/>
      <c r="GF2" s="78"/>
      <c r="GG2" s="78"/>
    </row>
    <row r="3" spans="1:189" ht="20.100000000000001" customHeight="1" x14ac:dyDescent="0.15">
      <c r="A3" s="206"/>
      <c r="B3" s="360" t="s">
        <v>427</v>
      </c>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360"/>
      <c r="AP3" s="360"/>
      <c r="AQ3" s="360"/>
      <c r="AR3" s="360"/>
      <c r="AS3" s="360"/>
      <c r="AT3" s="360"/>
      <c r="AU3" s="360"/>
      <c r="AV3" s="360"/>
      <c r="AW3" s="360"/>
      <c r="AX3" s="360"/>
      <c r="AY3" s="360"/>
      <c r="AZ3" s="360"/>
      <c r="BA3" s="360"/>
      <c r="BB3" s="360"/>
      <c r="BC3" s="360"/>
      <c r="BD3" s="360"/>
      <c r="BE3" s="360"/>
      <c r="BF3" s="360"/>
      <c r="BG3" s="360"/>
      <c r="BH3" s="360"/>
      <c r="BI3" s="360"/>
      <c r="BJ3" s="360"/>
      <c r="BK3" s="360"/>
      <c r="BL3" s="360"/>
      <c r="BM3" s="360"/>
      <c r="BN3" s="360"/>
      <c r="BO3" s="360"/>
      <c r="BP3" s="360"/>
      <c r="BQ3" s="360"/>
      <c r="BR3" s="360"/>
      <c r="BS3" s="360"/>
      <c r="BT3" s="360"/>
      <c r="BU3" s="360"/>
      <c r="BV3" s="360"/>
      <c r="BW3" s="360"/>
      <c r="BX3" s="360"/>
      <c r="BY3" s="360"/>
      <c r="BZ3" s="360"/>
      <c r="CA3" s="360"/>
      <c r="CB3" s="360"/>
      <c r="CC3" s="360"/>
      <c r="CD3" s="360"/>
      <c r="CE3" s="360"/>
      <c r="CF3" s="360"/>
      <c r="CG3" s="360"/>
      <c r="CH3" s="360"/>
      <c r="CI3" s="360"/>
      <c r="CJ3" s="360"/>
      <c r="CK3" s="360"/>
      <c r="CL3" s="360"/>
      <c r="CM3" s="360"/>
      <c r="CN3" s="360"/>
      <c r="CO3" s="360"/>
      <c r="CP3" s="360"/>
      <c r="CQ3" s="360"/>
      <c r="CR3" s="360"/>
      <c r="CS3" s="360"/>
      <c r="CT3" s="360"/>
      <c r="CU3" s="360"/>
      <c r="CV3" s="360"/>
      <c r="CW3" s="360"/>
      <c r="CX3" s="360"/>
      <c r="CY3" s="360"/>
      <c r="CZ3" s="360"/>
      <c r="DA3" s="360"/>
      <c r="DB3" s="360"/>
      <c r="DC3" s="360"/>
      <c r="DD3" s="360"/>
      <c r="DE3" s="360"/>
      <c r="DF3" s="360"/>
      <c r="DG3" s="360"/>
      <c r="DH3" s="360"/>
      <c r="DI3" s="360"/>
      <c r="DJ3" s="360"/>
      <c r="DK3" s="360"/>
      <c r="DL3" s="360"/>
      <c r="DM3" s="360"/>
      <c r="DN3" s="360"/>
      <c r="DO3" s="360"/>
      <c r="DP3" s="360"/>
      <c r="DQ3" s="360"/>
      <c r="DR3" s="360"/>
      <c r="DS3" s="360"/>
      <c r="DT3" s="360"/>
      <c r="DU3" s="360"/>
      <c r="DV3" s="360"/>
      <c r="DW3" s="360"/>
      <c r="DX3" s="360"/>
      <c r="DY3" s="360"/>
      <c r="DZ3" s="360"/>
      <c r="EA3" s="360"/>
      <c r="EB3" s="360"/>
      <c r="EC3" s="360"/>
      <c r="ED3" s="360"/>
      <c r="EE3" s="360"/>
      <c r="EF3" s="360"/>
      <c r="EG3" s="360"/>
      <c r="EH3" s="360"/>
      <c r="EI3" s="360"/>
      <c r="EJ3" s="360"/>
      <c r="EK3" s="360"/>
      <c r="EL3" s="360"/>
      <c r="EM3" s="360"/>
      <c r="EN3" s="360"/>
      <c r="EO3" s="360"/>
      <c r="EP3" s="360"/>
      <c r="EQ3" s="360"/>
      <c r="ER3" s="360"/>
      <c r="ES3" s="360"/>
      <c r="ET3" s="360"/>
      <c r="EU3" s="360"/>
      <c r="EV3" s="360"/>
      <c r="EW3" s="360"/>
      <c r="EX3" s="360"/>
      <c r="EY3" s="360"/>
      <c r="EZ3" s="360"/>
      <c r="FA3" s="360"/>
      <c r="FB3" s="360"/>
      <c r="FC3" s="360"/>
      <c r="FD3" s="360"/>
      <c r="FE3" s="360"/>
      <c r="FF3" s="360"/>
      <c r="FG3" s="360"/>
      <c r="FH3" s="360"/>
      <c r="FI3" s="360"/>
      <c r="FJ3" s="360"/>
      <c r="FK3" s="360"/>
      <c r="FL3" s="360"/>
      <c r="FM3" s="360"/>
      <c r="FN3" s="360"/>
      <c r="FO3" s="360"/>
      <c r="FP3" s="360"/>
      <c r="FQ3" s="360"/>
      <c r="FR3" s="360"/>
      <c r="FS3" s="360"/>
      <c r="FT3" s="360"/>
      <c r="FU3" s="360"/>
      <c r="FV3" s="360"/>
      <c r="FW3" s="360"/>
      <c r="FX3" s="360"/>
      <c r="FY3" s="360"/>
      <c r="FZ3" s="360"/>
      <c r="GA3" s="360"/>
      <c r="GB3" s="360"/>
      <c r="GC3" s="360"/>
      <c r="GD3" s="360"/>
      <c r="GE3" s="360"/>
      <c r="GF3" s="360"/>
      <c r="GG3" s="360"/>
    </row>
    <row r="4" spans="1:189" ht="8.4499999999999993" customHeight="1" x14ac:dyDescent="0.15">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row>
    <row r="5" spans="1:189" ht="17.100000000000001" customHeight="1" x14ac:dyDescent="0.15">
      <c r="A5" s="13"/>
      <c r="B5" s="13"/>
      <c r="C5" s="36" t="s">
        <v>426</v>
      </c>
      <c r="D5" s="36"/>
      <c r="E5" s="36"/>
      <c r="F5" s="36"/>
      <c r="G5" s="36"/>
      <c r="H5" s="36"/>
      <c r="I5" s="36"/>
      <c r="J5" s="36"/>
      <c r="K5" s="36"/>
      <c r="L5" s="36"/>
      <c r="M5" s="36"/>
      <c r="N5" s="36"/>
      <c r="O5" s="36"/>
      <c r="P5" s="36"/>
      <c r="Q5" s="36"/>
      <c r="R5" s="36"/>
      <c r="S5" s="36"/>
      <c r="T5" s="36"/>
      <c r="U5" s="36"/>
      <c r="V5" s="36"/>
      <c r="W5" s="37"/>
      <c r="X5" s="355" t="s">
        <v>395</v>
      </c>
      <c r="Y5" s="355"/>
      <c r="Z5" s="355"/>
      <c r="AA5" s="355"/>
      <c r="AB5" s="355"/>
      <c r="AC5" s="355"/>
      <c r="AD5" s="355"/>
      <c r="AE5" s="355"/>
      <c r="AF5" s="355"/>
      <c r="AG5" s="355"/>
      <c r="AH5" s="355"/>
      <c r="AI5" s="355"/>
      <c r="AJ5" s="355"/>
      <c r="AK5" s="355"/>
      <c r="AL5" s="355"/>
      <c r="AM5" s="355"/>
      <c r="AN5" s="355"/>
      <c r="AO5" s="355"/>
      <c r="AP5" s="355"/>
      <c r="AQ5" s="355"/>
      <c r="AR5" s="355"/>
      <c r="AS5" s="355"/>
      <c r="AT5" s="355"/>
      <c r="AU5" s="355"/>
      <c r="AV5" s="13" t="s">
        <v>68</v>
      </c>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4"/>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78"/>
      <c r="DT5" s="78"/>
      <c r="DU5" s="78"/>
      <c r="DV5" s="78"/>
      <c r="DW5" s="78"/>
      <c r="DX5" s="78"/>
      <c r="DY5" s="78"/>
      <c r="DZ5" s="78"/>
      <c r="EA5" s="78"/>
      <c r="EB5" s="78"/>
      <c r="EC5" s="78"/>
      <c r="ED5" s="78"/>
      <c r="EE5" s="78"/>
      <c r="EF5" s="78"/>
      <c r="EG5" s="78"/>
      <c r="EH5" s="78"/>
      <c r="EI5" s="78"/>
      <c r="EJ5" s="78"/>
      <c r="EK5" s="78"/>
      <c r="EL5" s="78"/>
      <c r="EM5" s="78"/>
      <c r="EN5" s="78"/>
      <c r="EO5" s="78"/>
      <c r="EP5" s="78"/>
      <c r="EQ5" s="78"/>
      <c r="ER5" s="78"/>
      <c r="ES5" s="78"/>
      <c r="ET5" s="78"/>
      <c r="EU5" s="78"/>
      <c r="EV5" s="78"/>
      <c r="EW5" s="78"/>
      <c r="EX5" s="78"/>
      <c r="EY5" s="78"/>
      <c r="EZ5" s="78"/>
      <c r="FA5" s="78"/>
      <c r="FB5" s="78"/>
      <c r="FC5" s="78"/>
      <c r="FD5" s="78"/>
      <c r="FE5" s="78"/>
      <c r="FF5" s="78"/>
      <c r="FG5" s="78"/>
      <c r="FH5" s="78"/>
      <c r="FI5" s="78"/>
      <c r="FJ5" s="78"/>
      <c r="FK5" s="78"/>
      <c r="FL5" s="78"/>
      <c r="FM5" s="78"/>
      <c r="FN5" s="78"/>
      <c r="FO5" s="78"/>
      <c r="FP5" s="78"/>
      <c r="FQ5" s="78"/>
      <c r="FR5" s="78"/>
      <c r="FS5" s="78"/>
      <c r="FT5" s="78"/>
      <c r="FU5" s="78"/>
      <c r="FV5" s="78"/>
      <c r="FW5" s="78"/>
      <c r="FX5" s="78"/>
      <c r="FY5" s="78"/>
      <c r="FZ5" s="78"/>
      <c r="GA5" s="78"/>
      <c r="GB5" s="78"/>
      <c r="GC5" s="78"/>
      <c r="GD5" s="78"/>
      <c r="GE5" s="78"/>
      <c r="GF5" s="78"/>
      <c r="GG5" s="78"/>
    </row>
    <row r="6" spans="1:189" ht="17.100000000000001" customHeight="1" x14ac:dyDescent="0.15">
      <c r="A6" s="13"/>
      <c r="B6" s="13"/>
      <c r="C6" s="13" t="s">
        <v>38</v>
      </c>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4"/>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78"/>
      <c r="FE6" s="78"/>
      <c r="FF6" s="78"/>
      <c r="FG6" s="78"/>
      <c r="FH6" s="78"/>
      <c r="FI6" s="78"/>
      <c r="FJ6" s="78"/>
      <c r="FK6" s="78"/>
      <c r="FL6" s="78"/>
      <c r="FM6" s="78"/>
      <c r="FN6" s="78"/>
      <c r="FO6" s="78"/>
      <c r="FP6" s="78"/>
      <c r="FQ6" s="78"/>
      <c r="FR6" s="78"/>
      <c r="FS6" s="78"/>
      <c r="FT6" s="78"/>
      <c r="FU6" s="78"/>
      <c r="FV6" s="78"/>
      <c r="FW6" s="78"/>
      <c r="FX6" s="78"/>
      <c r="FY6" s="78"/>
      <c r="FZ6" s="78"/>
      <c r="GA6" s="78"/>
      <c r="GB6" s="78"/>
      <c r="GC6" s="78"/>
      <c r="GD6" s="78"/>
      <c r="GE6" s="78"/>
      <c r="GF6" s="78"/>
      <c r="GG6" s="78"/>
    </row>
    <row r="7" spans="1:189" ht="5.45" customHeight="1" x14ac:dyDescent="0.15">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8"/>
      <c r="FZ7" s="78"/>
      <c r="GA7" s="78"/>
      <c r="GB7" s="78"/>
      <c r="GC7" s="78"/>
      <c r="GD7" s="78"/>
      <c r="GE7" s="78"/>
      <c r="GF7" s="78"/>
      <c r="GG7" s="78"/>
    </row>
    <row r="8" spans="1:189" ht="17.100000000000001" customHeight="1" x14ac:dyDescent="0.15">
      <c r="A8" s="78"/>
      <c r="B8" s="78"/>
      <c r="C8" s="78"/>
      <c r="D8" s="13"/>
      <c r="E8" s="318" t="s">
        <v>3</v>
      </c>
      <c r="F8" s="318"/>
      <c r="G8" s="318"/>
      <c r="H8" s="318"/>
      <c r="I8" s="318"/>
      <c r="J8" s="318"/>
      <c r="K8" s="318"/>
      <c r="L8" s="318"/>
      <c r="M8" s="361"/>
      <c r="N8" s="362"/>
      <c r="O8" s="362"/>
      <c r="P8" s="362"/>
      <c r="Q8" s="363"/>
      <c r="R8" s="318" t="s">
        <v>5</v>
      </c>
      <c r="S8" s="318"/>
      <c r="T8" s="318"/>
      <c r="U8" s="318"/>
      <c r="V8" s="361"/>
      <c r="W8" s="362"/>
      <c r="X8" s="362"/>
      <c r="Y8" s="362"/>
      <c r="Z8" s="363"/>
      <c r="AA8" s="318" t="s">
        <v>6</v>
      </c>
      <c r="AB8" s="318"/>
      <c r="AC8" s="318"/>
      <c r="AD8" s="318"/>
      <c r="AE8" s="318"/>
      <c r="AF8" s="361"/>
      <c r="AG8" s="362"/>
      <c r="AH8" s="362"/>
      <c r="AI8" s="362"/>
      <c r="AJ8" s="363"/>
      <c r="AK8" s="318" t="s">
        <v>35</v>
      </c>
      <c r="AL8" s="318"/>
      <c r="AM8" s="318"/>
      <c r="AN8" s="318"/>
      <c r="AO8" s="31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8"/>
      <c r="FZ8" s="78"/>
      <c r="GA8" s="78"/>
      <c r="GB8" s="78"/>
      <c r="GC8" s="78"/>
      <c r="GD8" s="78"/>
      <c r="GE8" s="78"/>
      <c r="GF8" s="78"/>
      <c r="GG8" s="78"/>
    </row>
    <row r="9" spans="1:189" ht="9" customHeight="1" x14ac:dyDescent="0.15">
      <c r="A9" s="78"/>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row>
    <row r="10" spans="1:189" ht="15" customHeight="1" x14ac:dyDescent="0.15">
      <c r="A10" s="78"/>
      <c r="B10" s="78"/>
      <c r="C10" s="78"/>
      <c r="D10" s="78"/>
      <c r="E10" s="78"/>
      <c r="F10" s="78"/>
      <c r="G10" s="78"/>
      <c r="H10" s="78"/>
      <c r="I10" s="78"/>
      <c r="J10" s="78"/>
      <c r="K10" s="78"/>
      <c r="L10" s="78"/>
      <c r="M10" s="78"/>
      <c r="N10" s="78"/>
      <c r="O10" s="78"/>
      <c r="P10" s="78"/>
      <c r="Q10" s="355" t="s">
        <v>396</v>
      </c>
      <c r="R10" s="355"/>
      <c r="S10" s="355"/>
      <c r="T10" s="355"/>
      <c r="U10" s="355"/>
      <c r="V10" s="355"/>
      <c r="W10" s="355"/>
      <c r="X10" s="355"/>
      <c r="Y10" s="355"/>
      <c r="Z10" s="355"/>
      <c r="AA10" s="355"/>
      <c r="AB10" s="355"/>
      <c r="AC10" s="355"/>
      <c r="AD10" s="355"/>
      <c r="AE10" s="355"/>
      <c r="AF10" s="355"/>
      <c r="AG10" s="355"/>
      <c r="AH10" s="355"/>
      <c r="AI10" s="355"/>
      <c r="AJ10" s="355"/>
      <c r="AK10" s="355"/>
      <c r="AL10" s="355"/>
      <c r="AM10" s="355"/>
      <c r="AN10" s="355"/>
      <c r="AO10" s="355"/>
      <c r="AP10" s="355"/>
      <c r="AQ10" s="355"/>
      <c r="AR10" s="355"/>
      <c r="AS10" s="78"/>
      <c r="AT10" s="78"/>
      <c r="AU10" s="15" t="s">
        <v>69</v>
      </c>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
      <c r="CF10" s="78"/>
      <c r="CG10" s="78"/>
      <c r="CH10" s="78"/>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16"/>
      <c r="DN10" s="17"/>
      <c r="DO10" s="17"/>
      <c r="DP10" s="17"/>
      <c r="DQ10" s="16"/>
      <c r="DR10" s="17"/>
      <c r="DS10" s="17"/>
      <c r="DT10" s="17"/>
      <c r="DU10" s="1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row>
    <row r="11" spans="1:189" ht="15" customHeight="1" x14ac:dyDescent="0.15">
      <c r="A11" s="206"/>
      <c r="B11" s="206"/>
      <c r="C11" s="206"/>
      <c r="D11" s="206"/>
      <c r="E11" s="206"/>
      <c r="F11" s="206"/>
      <c r="G11" s="206"/>
      <c r="H11" s="206"/>
      <c r="I11" s="206"/>
      <c r="J11" s="206"/>
      <c r="K11" s="206"/>
      <c r="L11" s="206"/>
      <c r="M11" s="206"/>
      <c r="N11" s="206"/>
      <c r="O11" s="206"/>
      <c r="P11" s="206"/>
      <c r="Q11" s="207"/>
      <c r="R11" s="207"/>
      <c r="S11" s="207"/>
      <c r="T11" s="207"/>
      <c r="U11" s="207"/>
      <c r="V11" s="207"/>
      <c r="W11" s="207"/>
      <c r="X11" s="207"/>
      <c r="Y11" s="207"/>
      <c r="Z11" s="207"/>
      <c r="AA11" s="207"/>
      <c r="AB11" s="207"/>
      <c r="AC11" s="207"/>
      <c r="AD11" s="207"/>
      <c r="AE11" s="207"/>
      <c r="AF11" s="207"/>
      <c r="AG11" s="207"/>
      <c r="AH11" s="207"/>
      <c r="AI11" s="207"/>
      <c r="AJ11" s="207"/>
      <c r="AK11" s="207"/>
      <c r="AL11" s="207"/>
      <c r="AM11" s="207"/>
      <c r="AN11" s="207"/>
      <c r="AO11" s="207"/>
      <c r="AP11" s="207"/>
      <c r="AQ11" s="207"/>
      <c r="AR11" s="207"/>
      <c r="AS11" s="206"/>
      <c r="AT11" s="206"/>
      <c r="AU11" s="15"/>
      <c r="AV11" s="206"/>
      <c r="AW11" s="206"/>
      <c r="AX11" s="206"/>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c r="BX11" s="206"/>
      <c r="BY11" s="206"/>
      <c r="BZ11" s="206"/>
      <c r="CA11" s="206"/>
      <c r="CB11" s="206"/>
      <c r="CC11" s="206"/>
      <c r="CD11" s="206"/>
      <c r="CE11" s="7"/>
      <c r="CF11" s="206"/>
      <c r="CG11" s="206"/>
      <c r="CH11" s="206"/>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16"/>
      <c r="DN11" s="17"/>
      <c r="DO11" s="17"/>
      <c r="DP11" s="17"/>
      <c r="DQ11" s="16"/>
      <c r="DR11" s="17"/>
      <c r="DS11" s="17"/>
      <c r="DT11" s="17"/>
      <c r="DU11" s="18"/>
      <c r="DV11" s="206"/>
      <c r="DW11" s="206"/>
      <c r="DX11" s="206"/>
      <c r="DY11" s="206"/>
      <c r="DZ11" s="206"/>
      <c r="EA11" s="206"/>
      <c r="EB11" s="206"/>
      <c r="EC11" s="206"/>
      <c r="ED11" s="206"/>
      <c r="EE11" s="206"/>
      <c r="EF11" s="206"/>
      <c r="EG11" s="206"/>
      <c r="EH11" s="206"/>
      <c r="EI11" s="206"/>
      <c r="EJ11" s="206"/>
      <c r="EK11" s="206"/>
      <c r="EL11" s="206"/>
      <c r="EM11" s="206"/>
      <c r="EN11" s="206"/>
      <c r="EO11" s="206"/>
      <c r="EP11" s="206"/>
      <c r="EQ11" s="206"/>
      <c r="ER11" s="206"/>
      <c r="ES11" s="206"/>
      <c r="ET11" s="206"/>
      <c r="EU11" s="206"/>
      <c r="EV11" s="206"/>
      <c r="EW11" s="206"/>
      <c r="EX11" s="206"/>
      <c r="EY11" s="206"/>
      <c r="EZ11" s="206"/>
      <c r="FA11" s="206"/>
      <c r="FB11" s="206"/>
      <c r="FC11" s="206"/>
      <c r="FD11" s="206"/>
      <c r="FE11" s="206"/>
      <c r="FF11" s="206"/>
      <c r="FG11" s="206"/>
      <c r="FH11" s="206"/>
      <c r="FI11" s="206"/>
      <c r="FJ11" s="206"/>
      <c r="FK11" s="206"/>
      <c r="FL11" s="206"/>
      <c r="FM11" s="206"/>
      <c r="FN11" s="206"/>
      <c r="FO11" s="206"/>
      <c r="FP11" s="206"/>
      <c r="FQ11" s="206"/>
      <c r="FR11" s="206"/>
      <c r="FS11" s="206"/>
      <c r="FT11" s="206"/>
      <c r="FU11" s="206"/>
      <c r="FV11" s="206"/>
      <c r="FW11" s="206"/>
      <c r="FX11" s="206"/>
      <c r="FY11" s="206"/>
      <c r="FZ11" s="206"/>
      <c r="GA11" s="206"/>
      <c r="GB11" s="206"/>
      <c r="GC11" s="206"/>
      <c r="GD11" s="206"/>
      <c r="GE11" s="206"/>
      <c r="GF11" s="206"/>
      <c r="GG11" s="206"/>
    </row>
    <row r="12" spans="1:189" ht="19.5" customHeight="1" x14ac:dyDescent="0.15">
      <c r="A12" s="206"/>
      <c r="B12" s="356" t="s">
        <v>2</v>
      </c>
      <c r="C12" s="357"/>
      <c r="D12" s="357"/>
      <c r="E12" s="315"/>
      <c r="F12" s="316"/>
      <c r="G12" s="316"/>
      <c r="H12" s="316"/>
      <c r="I12" s="317"/>
      <c r="J12" s="358" t="s">
        <v>32</v>
      </c>
      <c r="K12" s="358"/>
      <c r="L12" s="358"/>
      <c r="M12" s="358"/>
      <c r="N12" s="358"/>
      <c r="O12" s="358"/>
      <c r="P12" s="359"/>
      <c r="Q12" s="207"/>
      <c r="R12" s="207"/>
      <c r="S12" s="207"/>
      <c r="T12" s="207"/>
      <c r="U12" s="207"/>
      <c r="V12" s="207"/>
      <c r="W12" s="207"/>
      <c r="X12" s="207"/>
      <c r="Y12" s="207"/>
      <c r="Z12" s="207"/>
      <c r="AA12" s="207"/>
      <c r="AB12" s="207"/>
      <c r="AC12" s="207"/>
      <c r="AD12" s="207"/>
      <c r="AE12" s="207"/>
      <c r="AF12" s="207"/>
      <c r="AG12" s="207"/>
      <c r="AH12" s="207"/>
      <c r="AI12" s="207"/>
      <c r="AJ12" s="207"/>
      <c r="AK12" s="207"/>
      <c r="AL12" s="207"/>
      <c r="AM12" s="207"/>
      <c r="AN12" s="207"/>
      <c r="AO12" s="207"/>
      <c r="AP12" s="207"/>
      <c r="AQ12" s="207"/>
      <c r="AR12" s="207"/>
      <c r="AS12" s="206"/>
      <c r="AT12" s="206"/>
      <c r="AU12" s="15"/>
      <c r="AV12" s="206"/>
      <c r="AW12" s="206"/>
      <c r="AX12" s="206"/>
      <c r="AY12" s="206"/>
      <c r="AZ12" s="206"/>
      <c r="BA12" s="206"/>
      <c r="BB12" s="206"/>
      <c r="BC12" s="206"/>
      <c r="BD12" s="206"/>
      <c r="BE12" s="206"/>
      <c r="BF12" s="206"/>
      <c r="BG12" s="206"/>
      <c r="BH12" s="206"/>
      <c r="BI12" s="206"/>
      <c r="BJ12" s="206"/>
      <c r="BK12" s="206"/>
      <c r="BL12" s="206"/>
      <c r="BM12" s="206"/>
      <c r="BN12" s="206"/>
      <c r="BO12" s="206"/>
      <c r="BP12" s="206"/>
      <c r="BQ12" s="206"/>
      <c r="BR12" s="206"/>
      <c r="BS12" s="206"/>
      <c r="BT12" s="206"/>
      <c r="BU12" s="206"/>
      <c r="BV12" s="206"/>
      <c r="BW12" s="206"/>
      <c r="BX12" s="206"/>
      <c r="BY12" s="206"/>
      <c r="BZ12" s="206"/>
      <c r="CA12" s="206"/>
      <c r="CB12" s="206"/>
      <c r="CC12" s="206"/>
      <c r="CD12" s="206"/>
      <c r="CE12" s="7"/>
      <c r="CF12" s="206"/>
      <c r="CG12" s="206"/>
      <c r="CH12" s="206"/>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16"/>
      <c r="DN12" s="17"/>
      <c r="DO12" s="17"/>
      <c r="DP12" s="17"/>
      <c r="DQ12" s="16"/>
      <c r="DR12" s="17"/>
      <c r="DS12" s="17"/>
      <c r="DT12" s="17"/>
      <c r="DU12" s="18"/>
      <c r="DV12" s="206"/>
      <c r="DW12" s="206"/>
      <c r="DX12" s="206"/>
      <c r="DY12" s="206"/>
      <c r="DZ12" s="206"/>
      <c r="EA12" s="206"/>
      <c r="EB12" s="206"/>
      <c r="EC12" s="206"/>
      <c r="ED12" s="206"/>
      <c r="EE12" s="206"/>
      <c r="EF12" s="206"/>
      <c r="EG12" s="206"/>
      <c r="EH12" s="206"/>
      <c r="EI12" s="206"/>
      <c r="EJ12" s="206"/>
      <c r="EK12" s="206"/>
      <c r="EL12" s="206"/>
      <c r="EM12" s="206"/>
      <c r="EN12" s="206"/>
      <c r="EO12" s="206"/>
      <c r="EP12" s="206"/>
      <c r="EQ12" s="206"/>
      <c r="ER12" s="206"/>
      <c r="ES12" s="206"/>
      <c r="ET12" s="206"/>
      <c r="EU12" s="206"/>
      <c r="EV12" s="206"/>
      <c r="EW12" s="206"/>
      <c r="EX12" s="206"/>
      <c r="EY12" s="206"/>
      <c r="EZ12" s="206"/>
      <c r="FA12" s="206"/>
      <c r="FB12" s="206"/>
      <c r="FC12" s="206"/>
      <c r="FD12" s="206"/>
      <c r="FE12" s="206"/>
      <c r="FF12" s="206"/>
      <c r="FG12" s="206"/>
      <c r="FH12" s="206"/>
      <c r="FI12" s="206"/>
      <c r="FJ12" s="206"/>
      <c r="FK12" s="206"/>
      <c r="FL12" s="206"/>
      <c r="FM12" s="206"/>
      <c r="FN12" s="206"/>
      <c r="FO12" s="206"/>
      <c r="FP12" s="206"/>
      <c r="FQ12" s="206"/>
      <c r="FR12" s="206"/>
      <c r="FS12" s="206"/>
      <c r="FT12" s="206"/>
      <c r="FU12" s="206"/>
      <c r="FV12" s="206"/>
      <c r="FW12" s="206"/>
      <c r="FX12" s="206"/>
      <c r="FY12" s="206"/>
      <c r="FZ12" s="206"/>
      <c r="GA12" s="206"/>
      <c r="GB12" s="206"/>
      <c r="GC12" s="206"/>
      <c r="GD12" s="206"/>
      <c r="GE12" s="206"/>
      <c r="GF12" s="206"/>
      <c r="GG12" s="206"/>
    </row>
    <row r="13" spans="1:189" ht="19.5" customHeight="1" x14ac:dyDescent="0.15">
      <c r="A13" s="206"/>
      <c r="B13" s="9"/>
      <c r="C13" s="10"/>
      <c r="D13" s="10"/>
      <c r="E13" s="315"/>
      <c r="F13" s="316"/>
      <c r="G13" s="316"/>
      <c r="H13" s="316"/>
      <c r="I13" s="317"/>
      <c r="J13" s="358" t="s">
        <v>36</v>
      </c>
      <c r="K13" s="358"/>
      <c r="L13" s="358"/>
      <c r="M13" s="358"/>
      <c r="N13" s="358"/>
      <c r="O13" s="358"/>
      <c r="P13" s="359"/>
      <c r="Q13" s="207"/>
      <c r="R13" s="207"/>
      <c r="S13" s="207"/>
      <c r="T13" s="207"/>
      <c r="U13" s="207"/>
      <c r="V13" s="207"/>
      <c r="W13" s="207"/>
      <c r="X13" s="207"/>
      <c r="Y13" s="207"/>
      <c r="Z13" s="207"/>
      <c r="AA13" s="207"/>
      <c r="AB13" s="207"/>
      <c r="AC13" s="207"/>
      <c r="AD13" s="207"/>
      <c r="AE13" s="207"/>
      <c r="AF13" s="207"/>
      <c r="AG13" s="207"/>
      <c r="AH13" s="207"/>
      <c r="AI13" s="207"/>
      <c r="AJ13" s="207"/>
      <c r="AK13" s="207"/>
      <c r="AL13" s="207"/>
      <c r="AM13" s="207"/>
      <c r="AN13" s="207"/>
      <c r="AO13" s="207"/>
      <c r="AP13" s="207"/>
      <c r="AQ13" s="207"/>
      <c r="AR13" s="207"/>
      <c r="AS13" s="206"/>
      <c r="AT13" s="206"/>
      <c r="AU13" s="15"/>
      <c r="AV13" s="206"/>
      <c r="AW13" s="206"/>
      <c r="AX13" s="206"/>
      <c r="AY13" s="206"/>
      <c r="AZ13" s="206"/>
      <c r="BA13" s="206"/>
      <c r="BB13" s="206"/>
      <c r="BC13" s="206"/>
      <c r="BD13" s="206"/>
      <c r="BE13" s="206"/>
      <c r="BF13" s="206"/>
      <c r="BG13" s="206"/>
      <c r="BH13" s="206"/>
      <c r="BI13" s="206"/>
      <c r="BJ13" s="206"/>
      <c r="BK13" s="206"/>
      <c r="BL13" s="206"/>
      <c r="BM13" s="206"/>
      <c r="BN13" s="206"/>
      <c r="BO13" s="206"/>
      <c r="BP13" s="206"/>
      <c r="BQ13" s="206"/>
      <c r="BR13" s="206"/>
      <c r="BS13" s="206"/>
      <c r="BT13" s="206"/>
      <c r="BU13" s="206"/>
      <c r="BV13" s="206"/>
      <c r="BW13" s="206"/>
      <c r="BX13" s="206"/>
      <c r="BY13" s="206"/>
      <c r="BZ13" s="206"/>
      <c r="CA13" s="206"/>
      <c r="CB13" s="206"/>
      <c r="CC13" s="206"/>
      <c r="CD13" s="206"/>
      <c r="CE13" s="7"/>
      <c r="CF13" s="206"/>
      <c r="CG13" s="206"/>
      <c r="CH13" s="206"/>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16"/>
      <c r="DN13" s="17"/>
      <c r="DO13" s="17"/>
      <c r="DP13" s="17"/>
      <c r="DQ13" s="16"/>
      <c r="DR13" s="17"/>
      <c r="DS13" s="17"/>
      <c r="DT13" s="17"/>
      <c r="DU13" s="18"/>
      <c r="DV13" s="206"/>
      <c r="DW13" s="206"/>
      <c r="DX13" s="206"/>
      <c r="DY13" s="206"/>
      <c r="DZ13" s="206"/>
      <c r="EA13" s="206"/>
      <c r="EB13" s="206"/>
      <c r="EC13" s="206"/>
      <c r="ED13" s="206"/>
      <c r="EE13" s="206"/>
      <c r="EF13" s="206"/>
      <c r="EG13" s="206"/>
      <c r="EH13" s="206"/>
      <c r="EI13" s="206"/>
      <c r="EJ13" s="206"/>
      <c r="EK13" s="206"/>
      <c r="EL13" s="206"/>
      <c r="EM13" s="206"/>
      <c r="EN13" s="206"/>
      <c r="EO13" s="206"/>
      <c r="EP13" s="206"/>
      <c r="EQ13" s="206"/>
      <c r="ER13" s="206"/>
      <c r="ES13" s="206"/>
      <c r="ET13" s="206"/>
      <c r="EU13" s="206"/>
      <c r="EV13" s="206"/>
      <c r="EW13" s="206"/>
      <c r="EX13" s="206"/>
      <c r="EY13" s="206"/>
      <c r="EZ13" s="206"/>
      <c r="FA13" s="206"/>
      <c r="FB13" s="206"/>
      <c r="FC13" s="206"/>
      <c r="FD13" s="206"/>
      <c r="FE13" s="206"/>
      <c r="FF13" s="206"/>
      <c r="FG13" s="206"/>
      <c r="FH13" s="206"/>
      <c r="FI13" s="206"/>
      <c r="FJ13" s="206"/>
      <c r="FK13" s="206"/>
      <c r="FL13" s="206"/>
      <c r="FM13" s="206"/>
      <c r="FN13" s="206"/>
      <c r="FO13" s="206"/>
      <c r="FP13" s="206"/>
      <c r="FQ13" s="206"/>
      <c r="FR13" s="206"/>
      <c r="FS13" s="206"/>
      <c r="FT13" s="206"/>
      <c r="FU13" s="206"/>
      <c r="FV13" s="206"/>
      <c r="FW13" s="206"/>
      <c r="FX13" s="206"/>
      <c r="FY13" s="206"/>
      <c r="FZ13" s="206"/>
      <c r="GA13" s="206"/>
      <c r="GB13" s="206"/>
      <c r="GC13" s="206"/>
      <c r="GD13" s="206"/>
      <c r="GE13" s="206"/>
      <c r="GF13" s="206"/>
      <c r="GG13" s="206"/>
    </row>
    <row r="14" spans="1:189" s="2" customFormat="1" ht="12.95" customHeight="1" x14ac:dyDescent="0.15">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19"/>
      <c r="AJ14" s="7"/>
      <c r="AK14" s="20"/>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row>
    <row r="15" spans="1:189" s="2" customFormat="1" ht="12.4" customHeight="1" x14ac:dyDescent="0.15">
      <c r="A15" s="7"/>
      <c r="B15" s="278" t="s">
        <v>220</v>
      </c>
      <c r="C15" s="279"/>
      <c r="D15" s="280"/>
      <c r="E15" s="21"/>
      <c r="F15" s="342" t="s">
        <v>40</v>
      </c>
      <c r="G15" s="342"/>
      <c r="H15" s="342"/>
      <c r="I15" s="342"/>
      <c r="J15" s="342"/>
      <c r="K15" s="342"/>
      <c r="L15" s="342"/>
      <c r="M15" s="342"/>
      <c r="N15" s="342"/>
      <c r="O15" s="342"/>
      <c r="P15" s="342"/>
      <c r="Q15" s="342"/>
      <c r="R15" s="342"/>
      <c r="S15" s="342"/>
      <c r="T15" s="342"/>
      <c r="U15" s="342"/>
      <c r="V15" s="342"/>
      <c r="W15" s="78"/>
      <c r="X15" s="7"/>
      <c r="Y15" s="7"/>
      <c r="Z15" s="307"/>
      <c r="AA15" s="308"/>
      <c r="AB15" s="308"/>
      <c r="AC15" s="308"/>
      <c r="AD15" s="308"/>
      <c r="AE15" s="308"/>
      <c r="AF15" s="308"/>
      <c r="AG15" s="308"/>
      <c r="AH15" s="309"/>
      <c r="AI15" s="1"/>
      <c r="AJ15" s="33"/>
      <c r="AK15" s="33"/>
      <c r="AL15" s="1"/>
      <c r="AM15" s="307"/>
      <c r="AN15" s="308"/>
      <c r="AO15" s="308"/>
      <c r="AP15" s="308"/>
      <c r="AQ15" s="308"/>
      <c r="AR15" s="308"/>
      <c r="AS15" s="308"/>
      <c r="AT15" s="308"/>
      <c r="AU15" s="308"/>
      <c r="AV15" s="308"/>
      <c r="AW15" s="308"/>
      <c r="AX15" s="309"/>
      <c r="AY15" s="7"/>
      <c r="AZ15" s="7"/>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
      <c r="DT15" s="7"/>
      <c r="DU15" s="7"/>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
      <c r="GD15" s="7"/>
      <c r="GE15" s="7"/>
      <c r="GF15" s="7"/>
      <c r="GG15" s="7"/>
    </row>
    <row r="16" spans="1:189" s="2" customFormat="1" ht="12.4" customHeight="1" x14ac:dyDescent="0.15">
      <c r="A16" s="7"/>
      <c r="B16" s="281"/>
      <c r="C16" s="282"/>
      <c r="D16" s="283"/>
      <c r="E16" s="21"/>
      <c r="F16" s="342"/>
      <c r="G16" s="342"/>
      <c r="H16" s="342"/>
      <c r="I16" s="342"/>
      <c r="J16" s="342"/>
      <c r="K16" s="342"/>
      <c r="L16" s="342"/>
      <c r="M16" s="342"/>
      <c r="N16" s="342"/>
      <c r="O16" s="342"/>
      <c r="P16" s="342"/>
      <c r="Q16" s="342"/>
      <c r="R16" s="342"/>
      <c r="S16" s="342"/>
      <c r="T16" s="342"/>
      <c r="U16" s="342"/>
      <c r="V16" s="342"/>
      <c r="W16" s="78"/>
      <c r="X16" s="7"/>
      <c r="Y16" s="7"/>
      <c r="Z16" s="310"/>
      <c r="AA16" s="311"/>
      <c r="AB16" s="311"/>
      <c r="AC16" s="311"/>
      <c r="AD16" s="311"/>
      <c r="AE16" s="311"/>
      <c r="AF16" s="311"/>
      <c r="AG16" s="311"/>
      <c r="AH16" s="312"/>
      <c r="AI16" s="1"/>
      <c r="AJ16" s="1"/>
      <c r="AK16" s="1"/>
      <c r="AL16" s="1"/>
      <c r="AM16" s="310"/>
      <c r="AN16" s="311"/>
      <c r="AO16" s="311"/>
      <c r="AP16" s="311"/>
      <c r="AQ16" s="311"/>
      <c r="AR16" s="311"/>
      <c r="AS16" s="311"/>
      <c r="AT16" s="311"/>
      <c r="AU16" s="311"/>
      <c r="AV16" s="311"/>
      <c r="AW16" s="311"/>
      <c r="AX16" s="312"/>
      <c r="AY16" s="7"/>
      <c r="AZ16" s="7"/>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8"/>
      <c r="FM16" s="78"/>
      <c r="FN16" s="78"/>
      <c r="FO16" s="78"/>
      <c r="FP16" s="78"/>
      <c r="FQ16" s="78"/>
      <c r="FR16" s="78"/>
      <c r="FS16" s="78"/>
      <c r="FT16" s="78"/>
      <c r="FU16" s="78"/>
      <c r="FV16" s="78"/>
      <c r="FW16" s="78"/>
      <c r="FX16" s="78"/>
      <c r="FY16" s="78"/>
      <c r="FZ16" s="78"/>
      <c r="GA16" s="78"/>
      <c r="GB16" s="78"/>
      <c r="GC16" s="7"/>
      <c r="GD16" s="7"/>
      <c r="GE16" s="7"/>
      <c r="GF16" s="7"/>
      <c r="GG16" s="7"/>
    </row>
    <row r="17" spans="1:189" s="2" customFormat="1" ht="6.6" customHeight="1" x14ac:dyDescent="0.15">
      <c r="A17" s="7"/>
      <c r="B17" s="22"/>
      <c r="C17" s="22"/>
      <c r="D17" s="23"/>
      <c r="E17" s="24"/>
      <c r="F17" s="24"/>
      <c r="G17" s="24"/>
      <c r="H17" s="24"/>
      <c r="I17" s="24"/>
      <c r="J17" s="24"/>
      <c r="K17" s="24"/>
      <c r="L17" s="24"/>
      <c r="M17" s="24"/>
      <c r="N17" s="24"/>
      <c r="O17" s="24"/>
      <c r="P17" s="24"/>
      <c r="Q17" s="24"/>
      <c r="R17" s="24"/>
      <c r="S17" s="24"/>
      <c r="T17" s="24"/>
      <c r="U17" s="24"/>
      <c r="V17" s="24"/>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8"/>
      <c r="FM17" s="78"/>
      <c r="FN17" s="78"/>
      <c r="FO17" s="78"/>
      <c r="FP17" s="78"/>
      <c r="FQ17" s="78"/>
      <c r="FR17" s="78"/>
      <c r="FS17" s="78"/>
      <c r="FT17" s="78"/>
      <c r="FU17" s="78"/>
      <c r="FV17" s="78"/>
      <c r="FW17" s="78"/>
      <c r="FX17" s="78"/>
      <c r="FY17" s="78"/>
      <c r="FZ17" s="78"/>
      <c r="GA17" s="78"/>
      <c r="GB17" s="78"/>
      <c r="GC17" s="7"/>
      <c r="GD17" s="7"/>
      <c r="GE17" s="7"/>
      <c r="GF17" s="7"/>
      <c r="GG17" s="7"/>
    </row>
    <row r="18" spans="1:189" s="2" customFormat="1" ht="12" customHeight="1" x14ac:dyDescent="0.15">
      <c r="A18" s="7"/>
      <c r="B18" s="22"/>
      <c r="C18" s="22"/>
      <c r="D18" s="23"/>
      <c r="E18" s="21"/>
      <c r="F18" s="24"/>
      <c r="G18" s="21"/>
      <c r="H18" s="24"/>
      <c r="I18" s="21"/>
      <c r="J18" s="24"/>
      <c r="K18" s="21"/>
      <c r="L18" s="24"/>
      <c r="M18" s="21"/>
      <c r="N18" s="24"/>
      <c r="O18" s="24"/>
      <c r="P18" s="24"/>
      <c r="Q18" s="24"/>
      <c r="R18" s="24"/>
      <c r="S18" s="24"/>
      <c r="T18" s="24"/>
      <c r="U18" s="24"/>
      <c r="V18" s="24"/>
      <c r="W18" s="78"/>
      <c r="X18" s="7"/>
      <c r="Y18" s="7"/>
      <c r="Z18" s="314" t="s">
        <v>8</v>
      </c>
      <c r="AA18" s="314"/>
      <c r="AB18" s="314"/>
      <c r="AC18" s="314"/>
      <c r="AD18" s="314"/>
      <c r="AE18" s="314"/>
      <c r="AF18" s="314"/>
      <c r="AG18" s="314"/>
      <c r="AH18" s="314"/>
      <c r="AI18" s="314"/>
      <c r="AJ18" s="314"/>
      <c r="AK18" s="314"/>
      <c r="AL18" s="314"/>
      <c r="AM18" s="314"/>
      <c r="AN18" s="314"/>
      <c r="AO18" s="314"/>
      <c r="AP18" s="314"/>
      <c r="AQ18" s="314"/>
      <c r="AR18" s="314"/>
      <c r="AS18" s="314"/>
      <c r="AT18" s="314"/>
      <c r="AU18" s="314"/>
      <c r="AV18" s="314"/>
      <c r="AW18" s="314"/>
      <c r="AX18" s="314" t="s">
        <v>41</v>
      </c>
      <c r="AY18" s="314"/>
      <c r="AZ18" s="314"/>
      <c r="BA18" s="314"/>
      <c r="BB18" s="314"/>
      <c r="BC18" s="314"/>
      <c r="BD18" s="314"/>
      <c r="BE18" s="314"/>
      <c r="BF18" s="314"/>
      <c r="BG18" s="314"/>
      <c r="BH18" s="314"/>
      <c r="BI18" s="314"/>
      <c r="BJ18" s="314"/>
      <c r="BK18" s="314"/>
      <c r="BL18" s="314"/>
      <c r="BM18" s="314"/>
      <c r="BN18" s="314"/>
      <c r="BO18" s="314"/>
      <c r="BP18" s="314"/>
      <c r="BQ18" s="314"/>
      <c r="BR18" s="314"/>
      <c r="BS18" s="314"/>
      <c r="BT18" s="314"/>
      <c r="BU18" s="314"/>
      <c r="BV18" s="314"/>
      <c r="BW18" s="314"/>
      <c r="BX18" s="314"/>
      <c r="BY18" s="314"/>
      <c r="BZ18" s="314" t="s">
        <v>405</v>
      </c>
      <c r="CA18" s="314"/>
      <c r="CB18" s="314"/>
      <c r="CC18" s="314"/>
      <c r="CD18" s="314"/>
      <c r="CE18" s="314"/>
      <c r="CF18" s="314"/>
      <c r="CG18" s="314"/>
      <c r="CH18" s="314"/>
      <c r="CI18" s="314"/>
      <c r="CJ18" s="314"/>
      <c r="CK18" s="314"/>
      <c r="CL18" s="314"/>
      <c r="CM18" s="314"/>
      <c r="CN18" s="314"/>
      <c r="CO18" s="314"/>
      <c r="CP18" s="314"/>
      <c r="CQ18" s="314"/>
      <c r="CR18" s="314"/>
      <c r="CS18" s="314"/>
      <c r="CT18" s="314"/>
      <c r="CU18" s="314"/>
      <c r="CV18" s="314"/>
      <c r="CW18" s="314"/>
      <c r="CX18" s="314"/>
      <c r="CY18" s="314"/>
      <c r="CZ18" s="314"/>
      <c r="DA18" s="314"/>
      <c r="DB18" s="314"/>
      <c r="DC18" s="314"/>
      <c r="DD18" s="314"/>
      <c r="DE18" s="314"/>
      <c r="DF18" s="314"/>
      <c r="DG18" s="314"/>
      <c r="DH18" s="314"/>
      <c r="DI18" s="314"/>
      <c r="DJ18" s="314"/>
      <c r="DK18" s="314"/>
      <c r="DL18" s="314"/>
      <c r="DM18" s="314"/>
      <c r="DN18" s="314"/>
      <c r="DO18" s="314"/>
      <c r="DP18" s="314"/>
      <c r="DQ18" s="314"/>
      <c r="DR18" s="314"/>
      <c r="DS18" s="314"/>
      <c r="DT18" s="314"/>
      <c r="DU18" s="314"/>
      <c r="DV18" s="314"/>
      <c r="DW18" s="314"/>
      <c r="DX18" s="314"/>
      <c r="DY18" s="314"/>
      <c r="DZ18" s="314"/>
      <c r="EA18" s="314"/>
      <c r="EB18" s="314"/>
      <c r="EC18" s="314"/>
      <c r="ED18" s="314"/>
      <c r="EE18" s="314"/>
      <c r="EF18" s="314"/>
      <c r="EG18" s="314"/>
      <c r="EH18" s="314"/>
      <c r="EI18" s="314"/>
      <c r="EJ18" s="314"/>
      <c r="EK18" s="314"/>
      <c r="EL18" s="314"/>
      <c r="EM18" s="314"/>
      <c r="EN18" s="314"/>
      <c r="EO18" s="314"/>
      <c r="EP18" s="314"/>
      <c r="EQ18" s="314"/>
      <c r="ER18" s="314"/>
      <c r="ES18" s="314"/>
      <c r="ET18" s="314"/>
      <c r="EU18" s="314"/>
      <c r="EV18" s="314"/>
      <c r="EW18" s="314"/>
      <c r="EX18" s="314"/>
      <c r="EY18" s="314"/>
      <c r="EZ18" s="314"/>
      <c r="FA18" s="314"/>
      <c r="FB18" s="314"/>
      <c r="FC18" s="314"/>
      <c r="FD18" s="314"/>
      <c r="FE18" s="314"/>
      <c r="FF18" s="314"/>
      <c r="FG18" s="314"/>
      <c r="FH18" s="314"/>
      <c r="FI18" s="314"/>
      <c r="FJ18" s="314"/>
      <c r="FK18" s="314"/>
      <c r="FL18" s="314"/>
      <c r="FM18" s="314"/>
      <c r="FN18" s="314"/>
      <c r="FO18" s="314"/>
      <c r="FP18" s="314"/>
      <c r="FQ18" s="314"/>
      <c r="FR18" s="314"/>
      <c r="FS18" s="314"/>
      <c r="FT18" s="314"/>
      <c r="FU18" s="314"/>
      <c r="FV18" s="314"/>
      <c r="FW18" s="314"/>
      <c r="FX18" s="314"/>
      <c r="FY18" s="314"/>
      <c r="FZ18" s="314"/>
      <c r="GA18" s="314"/>
      <c r="GB18" s="314"/>
      <c r="GC18" s="314"/>
      <c r="GD18" s="314"/>
      <c r="GE18" s="7"/>
      <c r="GF18" s="7"/>
      <c r="GG18" s="7"/>
    </row>
    <row r="19" spans="1:189" s="2" customFormat="1" ht="12.4" customHeight="1" x14ac:dyDescent="0.15">
      <c r="A19" s="7"/>
      <c r="B19" s="278" t="s">
        <v>397</v>
      </c>
      <c r="C19" s="279"/>
      <c r="D19" s="280"/>
      <c r="E19" s="21"/>
      <c r="F19" s="342" t="s">
        <v>43</v>
      </c>
      <c r="G19" s="342"/>
      <c r="H19" s="342"/>
      <c r="I19" s="342"/>
      <c r="J19" s="342"/>
      <c r="K19" s="342"/>
      <c r="L19" s="342"/>
      <c r="M19" s="342"/>
      <c r="N19" s="342"/>
      <c r="O19" s="342"/>
      <c r="P19" s="342"/>
      <c r="Q19" s="342"/>
      <c r="R19" s="342"/>
      <c r="S19" s="342"/>
      <c r="T19" s="342"/>
      <c r="U19" s="342"/>
      <c r="V19" s="342"/>
      <c r="W19" s="78"/>
      <c r="X19" s="7"/>
      <c r="Y19" s="7"/>
      <c r="Z19" s="293"/>
      <c r="AA19" s="293"/>
      <c r="AB19" s="293"/>
      <c r="AC19" s="293"/>
      <c r="AD19" s="293"/>
      <c r="AE19" s="293"/>
      <c r="AF19" s="293"/>
      <c r="AG19" s="293"/>
      <c r="AH19" s="293"/>
      <c r="AI19" s="293"/>
      <c r="AJ19" s="293"/>
      <c r="AK19" s="293"/>
      <c r="AL19" s="293"/>
      <c r="AM19" s="293"/>
      <c r="AN19" s="293"/>
      <c r="AO19" s="293"/>
      <c r="AP19" s="293"/>
      <c r="AQ19" s="293"/>
      <c r="AR19" s="293"/>
      <c r="AS19" s="293"/>
      <c r="AT19" s="293"/>
      <c r="AU19" s="293"/>
      <c r="AV19" s="293"/>
      <c r="AW19" s="293"/>
      <c r="AX19" s="294"/>
      <c r="AY19" s="295"/>
      <c r="AZ19" s="295"/>
      <c r="BA19" s="295"/>
      <c r="BB19" s="295"/>
      <c r="BC19" s="295"/>
      <c r="BD19" s="295"/>
      <c r="BE19" s="295"/>
      <c r="BF19" s="295"/>
      <c r="BG19" s="295"/>
      <c r="BH19" s="295"/>
      <c r="BI19" s="295"/>
      <c r="BJ19" s="295"/>
      <c r="BK19" s="295"/>
      <c r="BL19" s="295"/>
      <c r="BM19" s="295"/>
      <c r="BN19" s="295"/>
      <c r="BO19" s="295"/>
      <c r="BP19" s="295"/>
      <c r="BQ19" s="295"/>
      <c r="BR19" s="295"/>
      <c r="BS19" s="295"/>
      <c r="BT19" s="295"/>
      <c r="BU19" s="295"/>
      <c r="BV19" s="295"/>
      <c r="BW19" s="295"/>
      <c r="BX19" s="295"/>
      <c r="BY19" s="296"/>
      <c r="BZ19" s="300"/>
      <c r="CA19" s="301"/>
      <c r="CB19" s="301"/>
      <c r="CC19" s="301"/>
      <c r="CD19" s="301"/>
      <c r="CE19" s="301"/>
      <c r="CF19" s="301"/>
      <c r="CG19" s="301"/>
      <c r="CH19" s="301"/>
      <c r="CI19" s="301"/>
      <c r="CJ19" s="301"/>
      <c r="CK19" s="301"/>
      <c r="CL19" s="301"/>
      <c r="CM19" s="301"/>
      <c r="CN19" s="301"/>
      <c r="CO19" s="301"/>
      <c r="CP19" s="301"/>
      <c r="CQ19" s="301"/>
      <c r="CR19" s="301"/>
      <c r="CS19" s="301"/>
      <c r="CT19" s="301"/>
      <c r="CU19" s="301"/>
      <c r="CV19" s="301"/>
      <c r="CW19" s="301"/>
      <c r="CX19" s="301"/>
      <c r="CY19" s="301"/>
      <c r="CZ19" s="301"/>
      <c r="DA19" s="301"/>
      <c r="DB19" s="301"/>
      <c r="DC19" s="301"/>
      <c r="DD19" s="301"/>
      <c r="DE19" s="301"/>
      <c r="DF19" s="301"/>
      <c r="DG19" s="301"/>
      <c r="DH19" s="301"/>
      <c r="DI19" s="301"/>
      <c r="DJ19" s="301"/>
      <c r="DK19" s="301"/>
      <c r="DL19" s="301"/>
      <c r="DM19" s="301"/>
      <c r="DN19" s="301"/>
      <c r="DO19" s="301"/>
      <c r="DP19" s="301"/>
      <c r="DQ19" s="301"/>
      <c r="DR19" s="301"/>
      <c r="DS19" s="301"/>
      <c r="DT19" s="301"/>
      <c r="DU19" s="301"/>
      <c r="DV19" s="301"/>
      <c r="DW19" s="301"/>
      <c r="DX19" s="301"/>
      <c r="DY19" s="301"/>
      <c r="DZ19" s="301"/>
      <c r="EA19" s="301"/>
      <c r="EB19" s="301"/>
      <c r="EC19" s="301"/>
      <c r="ED19" s="301"/>
      <c r="EE19" s="301"/>
      <c r="EF19" s="301"/>
      <c r="EG19" s="301"/>
      <c r="EH19" s="301"/>
      <c r="EI19" s="301"/>
      <c r="EJ19" s="301"/>
      <c r="EK19" s="301"/>
      <c r="EL19" s="301"/>
      <c r="EM19" s="301"/>
      <c r="EN19" s="301"/>
      <c r="EO19" s="301"/>
      <c r="EP19" s="301"/>
      <c r="EQ19" s="301"/>
      <c r="ER19" s="301"/>
      <c r="ES19" s="301"/>
      <c r="ET19" s="301"/>
      <c r="EU19" s="301"/>
      <c r="EV19" s="301"/>
      <c r="EW19" s="301"/>
      <c r="EX19" s="301"/>
      <c r="EY19" s="301"/>
      <c r="EZ19" s="301"/>
      <c r="FA19" s="301"/>
      <c r="FB19" s="301"/>
      <c r="FC19" s="301"/>
      <c r="FD19" s="301"/>
      <c r="FE19" s="301"/>
      <c r="FF19" s="301"/>
      <c r="FG19" s="301"/>
      <c r="FH19" s="301"/>
      <c r="FI19" s="301"/>
      <c r="FJ19" s="301"/>
      <c r="FK19" s="301"/>
      <c r="FL19" s="301"/>
      <c r="FM19" s="301"/>
      <c r="FN19" s="301"/>
      <c r="FO19" s="301"/>
      <c r="FP19" s="301"/>
      <c r="FQ19" s="301"/>
      <c r="FR19" s="301"/>
      <c r="FS19" s="301"/>
      <c r="FT19" s="301"/>
      <c r="FU19" s="301"/>
      <c r="FV19" s="301"/>
      <c r="FW19" s="301"/>
      <c r="FX19" s="301"/>
      <c r="FY19" s="301"/>
      <c r="FZ19" s="301"/>
      <c r="GA19" s="301"/>
      <c r="GB19" s="301"/>
      <c r="GC19" s="301"/>
      <c r="GD19" s="302"/>
      <c r="GE19" s="7"/>
      <c r="GF19" s="7"/>
      <c r="GG19" s="7"/>
    </row>
    <row r="20" spans="1:189" s="2" customFormat="1" ht="12.4" customHeight="1" x14ac:dyDescent="0.15">
      <c r="A20" s="7"/>
      <c r="B20" s="281"/>
      <c r="C20" s="282"/>
      <c r="D20" s="283"/>
      <c r="E20" s="24"/>
      <c r="F20" s="342"/>
      <c r="G20" s="342"/>
      <c r="H20" s="342"/>
      <c r="I20" s="342"/>
      <c r="J20" s="342"/>
      <c r="K20" s="342"/>
      <c r="L20" s="342"/>
      <c r="M20" s="342"/>
      <c r="N20" s="342"/>
      <c r="O20" s="342"/>
      <c r="P20" s="342"/>
      <c r="Q20" s="342"/>
      <c r="R20" s="342"/>
      <c r="S20" s="342"/>
      <c r="T20" s="342"/>
      <c r="U20" s="342"/>
      <c r="V20" s="342"/>
      <c r="W20" s="78"/>
      <c r="X20" s="7"/>
      <c r="Y20" s="7"/>
      <c r="Z20" s="293"/>
      <c r="AA20" s="293"/>
      <c r="AB20" s="293"/>
      <c r="AC20" s="293"/>
      <c r="AD20" s="293"/>
      <c r="AE20" s="293"/>
      <c r="AF20" s="293"/>
      <c r="AG20" s="293"/>
      <c r="AH20" s="293"/>
      <c r="AI20" s="293"/>
      <c r="AJ20" s="293"/>
      <c r="AK20" s="293"/>
      <c r="AL20" s="293"/>
      <c r="AM20" s="293"/>
      <c r="AN20" s="293"/>
      <c r="AO20" s="293"/>
      <c r="AP20" s="293"/>
      <c r="AQ20" s="293"/>
      <c r="AR20" s="293"/>
      <c r="AS20" s="293"/>
      <c r="AT20" s="293"/>
      <c r="AU20" s="293"/>
      <c r="AV20" s="293"/>
      <c r="AW20" s="293"/>
      <c r="AX20" s="297"/>
      <c r="AY20" s="298"/>
      <c r="AZ20" s="298"/>
      <c r="BA20" s="298"/>
      <c r="BB20" s="298"/>
      <c r="BC20" s="298"/>
      <c r="BD20" s="298"/>
      <c r="BE20" s="298"/>
      <c r="BF20" s="298"/>
      <c r="BG20" s="298"/>
      <c r="BH20" s="298"/>
      <c r="BI20" s="298"/>
      <c r="BJ20" s="298"/>
      <c r="BK20" s="298"/>
      <c r="BL20" s="298"/>
      <c r="BM20" s="298"/>
      <c r="BN20" s="298"/>
      <c r="BO20" s="298"/>
      <c r="BP20" s="298"/>
      <c r="BQ20" s="298"/>
      <c r="BR20" s="298"/>
      <c r="BS20" s="298"/>
      <c r="BT20" s="298"/>
      <c r="BU20" s="298"/>
      <c r="BV20" s="298"/>
      <c r="BW20" s="298"/>
      <c r="BX20" s="298"/>
      <c r="BY20" s="299"/>
      <c r="BZ20" s="303"/>
      <c r="CA20" s="304"/>
      <c r="CB20" s="304"/>
      <c r="CC20" s="304"/>
      <c r="CD20" s="304"/>
      <c r="CE20" s="304"/>
      <c r="CF20" s="304"/>
      <c r="CG20" s="304"/>
      <c r="CH20" s="304"/>
      <c r="CI20" s="304"/>
      <c r="CJ20" s="304"/>
      <c r="CK20" s="304"/>
      <c r="CL20" s="304"/>
      <c r="CM20" s="304"/>
      <c r="CN20" s="304"/>
      <c r="CO20" s="304"/>
      <c r="CP20" s="304"/>
      <c r="CQ20" s="304"/>
      <c r="CR20" s="304"/>
      <c r="CS20" s="304"/>
      <c r="CT20" s="304"/>
      <c r="CU20" s="304"/>
      <c r="CV20" s="304"/>
      <c r="CW20" s="304"/>
      <c r="CX20" s="304"/>
      <c r="CY20" s="304"/>
      <c r="CZ20" s="304"/>
      <c r="DA20" s="304"/>
      <c r="DB20" s="304"/>
      <c r="DC20" s="304"/>
      <c r="DD20" s="304"/>
      <c r="DE20" s="304"/>
      <c r="DF20" s="304"/>
      <c r="DG20" s="304"/>
      <c r="DH20" s="304"/>
      <c r="DI20" s="304"/>
      <c r="DJ20" s="304"/>
      <c r="DK20" s="304"/>
      <c r="DL20" s="304"/>
      <c r="DM20" s="304"/>
      <c r="DN20" s="304"/>
      <c r="DO20" s="304"/>
      <c r="DP20" s="304"/>
      <c r="DQ20" s="304"/>
      <c r="DR20" s="304"/>
      <c r="DS20" s="304"/>
      <c r="DT20" s="304"/>
      <c r="DU20" s="304"/>
      <c r="DV20" s="304"/>
      <c r="DW20" s="304"/>
      <c r="DX20" s="304"/>
      <c r="DY20" s="304"/>
      <c r="DZ20" s="304"/>
      <c r="EA20" s="304"/>
      <c r="EB20" s="304"/>
      <c r="EC20" s="304"/>
      <c r="ED20" s="304"/>
      <c r="EE20" s="304"/>
      <c r="EF20" s="304"/>
      <c r="EG20" s="304"/>
      <c r="EH20" s="304"/>
      <c r="EI20" s="304"/>
      <c r="EJ20" s="304"/>
      <c r="EK20" s="304"/>
      <c r="EL20" s="304"/>
      <c r="EM20" s="304"/>
      <c r="EN20" s="304"/>
      <c r="EO20" s="304"/>
      <c r="EP20" s="304"/>
      <c r="EQ20" s="304"/>
      <c r="ER20" s="304"/>
      <c r="ES20" s="304"/>
      <c r="ET20" s="304"/>
      <c r="EU20" s="304"/>
      <c r="EV20" s="304"/>
      <c r="EW20" s="304"/>
      <c r="EX20" s="304"/>
      <c r="EY20" s="304"/>
      <c r="EZ20" s="304"/>
      <c r="FA20" s="304"/>
      <c r="FB20" s="304"/>
      <c r="FC20" s="304"/>
      <c r="FD20" s="304"/>
      <c r="FE20" s="304"/>
      <c r="FF20" s="304"/>
      <c r="FG20" s="304"/>
      <c r="FH20" s="304"/>
      <c r="FI20" s="304"/>
      <c r="FJ20" s="304"/>
      <c r="FK20" s="304"/>
      <c r="FL20" s="304"/>
      <c r="FM20" s="304"/>
      <c r="FN20" s="304"/>
      <c r="FO20" s="304"/>
      <c r="FP20" s="304"/>
      <c r="FQ20" s="304"/>
      <c r="FR20" s="304"/>
      <c r="FS20" s="304"/>
      <c r="FT20" s="304"/>
      <c r="FU20" s="304"/>
      <c r="FV20" s="304"/>
      <c r="FW20" s="304"/>
      <c r="FX20" s="304"/>
      <c r="FY20" s="304"/>
      <c r="FZ20" s="304"/>
      <c r="GA20" s="304"/>
      <c r="GB20" s="304"/>
      <c r="GC20" s="304"/>
      <c r="GD20" s="305"/>
      <c r="GE20" s="7"/>
      <c r="GF20" s="7"/>
      <c r="GG20" s="7"/>
    </row>
    <row r="21" spans="1:189" s="2" customFormat="1" ht="12.4" customHeight="1" x14ac:dyDescent="0.15">
      <c r="A21" s="7"/>
      <c r="B21" s="25"/>
      <c r="C21" s="25"/>
      <c r="D21" s="25"/>
      <c r="E21" s="26"/>
      <c r="F21" s="26"/>
      <c r="G21" s="26"/>
      <c r="H21" s="26"/>
      <c r="I21" s="26"/>
      <c r="J21" s="26"/>
      <c r="K21" s="26"/>
      <c r="L21" s="26"/>
      <c r="M21" s="26"/>
      <c r="N21" s="26"/>
      <c r="O21" s="26"/>
      <c r="P21" s="26"/>
      <c r="Q21" s="26"/>
      <c r="R21" s="26"/>
      <c r="S21" s="26"/>
      <c r="T21" s="26"/>
      <c r="U21" s="26"/>
      <c r="V21" s="26"/>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row>
    <row r="22" spans="1:189" s="2" customFormat="1" ht="20.100000000000001" customHeight="1" x14ac:dyDescent="0.15">
      <c r="A22" s="78"/>
      <c r="B22" s="8"/>
      <c r="C22" s="8"/>
      <c r="D22" s="206"/>
      <c r="E22" s="27"/>
      <c r="F22" s="351" t="s">
        <v>13</v>
      </c>
      <c r="G22" s="351"/>
      <c r="H22" s="351"/>
      <c r="I22" s="351"/>
      <c r="J22" s="351"/>
      <c r="K22" s="351"/>
      <c r="L22" s="351"/>
      <c r="M22" s="351"/>
      <c r="N22" s="351"/>
      <c r="O22" s="351"/>
      <c r="P22" s="351"/>
      <c r="Q22" s="351"/>
      <c r="R22" s="351"/>
      <c r="S22" s="351"/>
      <c r="T22" s="351"/>
      <c r="U22" s="351"/>
      <c r="V22" s="351"/>
      <c r="W22" s="78"/>
      <c r="X22" s="7"/>
      <c r="Y22" s="7"/>
      <c r="Z22" s="352"/>
      <c r="AA22" s="353"/>
      <c r="AB22" s="353"/>
      <c r="AC22" s="353"/>
      <c r="AD22" s="353"/>
      <c r="AE22" s="353"/>
      <c r="AF22" s="353"/>
      <c r="AG22" s="353"/>
      <c r="AH22" s="353"/>
      <c r="AI22" s="353"/>
      <c r="AJ22" s="353"/>
      <c r="AK22" s="353"/>
      <c r="AL22" s="353"/>
      <c r="AM22" s="353"/>
      <c r="AN22" s="353"/>
      <c r="AO22" s="353"/>
      <c r="AP22" s="353"/>
      <c r="AQ22" s="353"/>
      <c r="AR22" s="353"/>
      <c r="AS22" s="353"/>
      <c r="AT22" s="353"/>
      <c r="AU22" s="353"/>
      <c r="AV22" s="353"/>
      <c r="AW22" s="353"/>
      <c r="AX22" s="353"/>
      <c r="AY22" s="353"/>
      <c r="AZ22" s="353"/>
      <c r="BA22" s="353"/>
      <c r="BB22" s="353"/>
      <c r="BC22" s="353"/>
      <c r="BD22" s="353"/>
      <c r="BE22" s="353"/>
      <c r="BF22" s="353"/>
      <c r="BG22" s="353"/>
      <c r="BH22" s="353"/>
      <c r="BI22" s="353"/>
      <c r="BJ22" s="353"/>
      <c r="BK22" s="353"/>
      <c r="BL22" s="353"/>
      <c r="BM22" s="353"/>
      <c r="BN22" s="353"/>
      <c r="BO22" s="353"/>
      <c r="BP22" s="353"/>
      <c r="BQ22" s="353"/>
      <c r="BR22" s="353"/>
      <c r="BS22" s="353"/>
      <c r="BT22" s="353"/>
      <c r="BU22" s="353"/>
      <c r="BV22" s="353"/>
      <c r="BW22" s="353"/>
      <c r="BX22" s="353"/>
      <c r="BY22" s="353"/>
      <c r="BZ22" s="353"/>
      <c r="CA22" s="353"/>
      <c r="CB22" s="353"/>
      <c r="CC22" s="353"/>
      <c r="CD22" s="353"/>
      <c r="CE22" s="353"/>
      <c r="CF22" s="353"/>
      <c r="CG22" s="353"/>
      <c r="CH22" s="353"/>
      <c r="CI22" s="353"/>
      <c r="CJ22" s="353"/>
      <c r="CK22" s="353"/>
      <c r="CL22" s="353"/>
      <c r="CM22" s="353"/>
      <c r="CN22" s="353"/>
      <c r="CO22" s="353"/>
      <c r="CP22" s="353"/>
      <c r="CQ22" s="353"/>
      <c r="CR22" s="353"/>
      <c r="CS22" s="353"/>
      <c r="CT22" s="353"/>
      <c r="CU22" s="353"/>
      <c r="CV22" s="353"/>
      <c r="CW22" s="353"/>
      <c r="CX22" s="353"/>
      <c r="CY22" s="353"/>
      <c r="CZ22" s="353"/>
      <c r="DA22" s="353"/>
      <c r="DB22" s="353"/>
      <c r="DC22" s="353"/>
      <c r="DD22" s="353"/>
      <c r="DE22" s="353"/>
      <c r="DF22" s="353"/>
      <c r="DG22" s="353"/>
      <c r="DH22" s="353"/>
      <c r="DI22" s="353"/>
      <c r="DJ22" s="353"/>
      <c r="DK22" s="353"/>
      <c r="DL22" s="354"/>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row>
    <row r="23" spans="1:189" s="2" customFormat="1" ht="2.1" customHeight="1" x14ac:dyDescent="0.15">
      <c r="A23" s="78"/>
      <c r="B23" s="8"/>
      <c r="C23" s="8"/>
      <c r="D23" s="206"/>
      <c r="E23" s="78"/>
      <c r="F23" s="78"/>
      <c r="G23" s="78"/>
      <c r="H23" s="78"/>
      <c r="I23" s="78"/>
      <c r="J23" s="78"/>
      <c r="K23" s="78"/>
      <c r="L23" s="78"/>
      <c r="M23" s="78"/>
      <c r="N23" s="78"/>
      <c r="O23" s="78"/>
      <c r="P23" s="78"/>
      <c r="Q23" s="78"/>
      <c r="R23" s="78"/>
      <c r="S23" s="78"/>
      <c r="T23" s="78"/>
      <c r="U23" s="78"/>
      <c r="V23" s="78"/>
      <c r="W23" s="78"/>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row>
    <row r="24" spans="1:189" s="2" customFormat="1" ht="12.4" customHeight="1" x14ac:dyDescent="0.15">
      <c r="A24" s="78"/>
      <c r="B24" s="278" t="s">
        <v>33</v>
      </c>
      <c r="C24" s="279"/>
      <c r="D24" s="280"/>
      <c r="E24" s="21"/>
      <c r="F24" s="342" t="s">
        <v>45</v>
      </c>
      <c r="G24" s="342"/>
      <c r="H24" s="342"/>
      <c r="I24" s="342"/>
      <c r="J24" s="342"/>
      <c r="K24" s="342"/>
      <c r="L24" s="342"/>
      <c r="M24" s="342"/>
      <c r="N24" s="342"/>
      <c r="O24" s="342"/>
      <c r="P24" s="342"/>
      <c r="Q24" s="342"/>
      <c r="R24" s="342"/>
      <c r="S24" s="342"/>
      <c r="T24" s="342"/>
      <c r="U24" s="342"/>
      <c r="V24" s="342"/>
      <c r="W24" s="78"/>
      <c r="X24" s="334"/>
      <c r="Y24" s="334"/>
      <c r="Z24" s="300"/>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c r="CB24" s="301"/>
      <c r="CC24" s="301"/>
      <c r="CD24" s="301"/>
      <c r="CE24" s="301"/>
      <c r="CF24" s="301"/>
      <c r="CG24" s="301"/>
      <c r="CH24" s="301"/>
      <c r="CI24" s="301"/>
      <c r="CJ24" s="301"/>
      <c r="CK24" s="301"/>
      <c r="CL24" s="301"/>
      <c r="CM24" s="301"/>
      <c r="CN24" s="301"/>
      <c r="CO24" s="301"/>
      <c r="CP24" s="301"/>
      <c r="CQ24" s="301"/>
      <c r="CR24" s="301"/>
      <c r="CS24" s="301"/>
      <c r="CT24" s="301"/>
      <c r="CU24" s="301"/>
      <c r="CV24" s="301"/>
      <c r="CW24" s="301"/>
      <c r="CX24" s="301"/>
      <c r="CY24" s="301"/>
      <c r="CZ24" s="301"/>
      <c r="DA24" s="301"/>
      <c r="DB24" s="301"/>
      <c r="DC24" s="301"/>
      <c r="DD24" s="301"/>
      <c r="DE24" s="301"/>
      <c r="DF24" s="301"/>
      <c r="DG24" s="301"/>
      <c r="DH24" s="301"/>
      <c r="DI24" s="301"/>
      <c r="DJ24" s="301"/>
      <c r="DK24" s="301"/>
      <c r="DL24" s="302"/>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row>
    <row r="25" spans="1:189" s="2" customFormat="1" ht="12.4" customHeight="1" x14ac:dyDescent="0.15">
      <c r="A25" s="78"/>
      <c r="B25" s="281"/>
      <c r="C25" s="282"/>
      <c r="D25" s="283"/>
      <c r="E25" s="24"/>
      <c r="F25" s="342"/>
      <c r="G25" s="342"/>
      <c r="H25" s="342"/>
      <c r="I25" s="342"/>
      <c r="J25" s="342"/>
      <c r="K25" s="342"/>
      <c r="L25" s="342"/>
      <c r="M25" s="342"/>
      <c r="N25" s="342"/>
      <c r="O25" s="342"/>
      <c r="P25" s="342"/>
      <c r="Q25" s="342"/>
      <c r="R25" s="342"/>
      <c r="S25" s="342"/>
      <c r="T25" s="342"/>
      <c r="U25" s="342"/>
      <c r="V25" s="342"/>
      <c r="W25" s="78"/>
      <c r="X25" s="334"/>
      <c r="Y25" s="334"/>
      <c r="Z25" s="303"/>
      <c r="AA25" s="304"/>
      <c r="AB25" s="304"/>
      <c r="AC25" s="304"/>
      <c r="AD25" s="304"/>
      <c r="AE25" s="304"/>
      <c r="AF25" s="304"/>
      <c r="AG25" s="304"/>
      <c r="AH25" s="304"/>
      <c r="AI25" s="304"/>
      <c r="AJ25" s="304"/>
      <c r="AK25" s="304"/>
      <c r="AL25" s="304"/>
      <c r="AM25" s="304"/>
      <c r="AN25" s="304"/>
      <c r="AO25" s="304"/>
      <c r="AP25" s="304"/>
      <c r="AQ25" s="304"/>
      <c r="AR25" s="304"/>
      <c r="AS25" s="304"/>
      <c r="AT25" s="304"/>
      <c r="AU25" s="304"/>
      <c r="AV25" s="304"/>
      <c r="AW25" s="304"/>
      <c r="AX25" s="304"/>
      <c r="AY25" s="304"/>
      <c r="AZ25" s="304"/>
      <c r="BA25" s="304"/>
      <c r="BB25" s="304"/>
      <c r="BC25" s="304"/>
      <c r="BD25" s="304"/>
      <c r="BE25" s="304"/>
      <c r="BF25" s="304"/>
      <c r="BG25" s="304"/>
      <c r="BH25" s="304"/>
      <c r="BI25" s="304"/>
      <c r="BJ25" s="304"/>
      <c r="BK25" s="304"/>
      <c r="BL25" s="304"/>
      <c r="BM25" s="304"/>
      <c r="BN25" s="304"/>
      <c r="BO25" s="304"/>
      <c r="BP25" s="304"/>
      <c r="BQ25" s="304"/>
      <c r="BR25" s="304"/>
      <c r="BS25" s="304"/>
      <c r="BT25" s="304"/>
      <c r="BU25" s="304"/>
      <c r="BV25" s="304"/>
      <c r="BW25" s="304"/>
      <c r="BX25" s="304"/>
      <c r="BY25" s="304"/>
      <c r="BZ25" s="304"/>
      <c r="CA25" s="304"/>
      <c r="CB25" s="304"/>
      <c r="CC25" s="304"/>
      <c r="CD25" s="304"/>
      <c r="CE25" s="304"/>
      <c r="CF25" s="304"/>
      <c r="CG25" s="304"/>
      <c r="CH25" s="304"/>
      <c r="CI25" s="304"/>
      <c r="CJ25" s="304"/>
      <c r="CK25" s="304"/>
      <c r="CL25" s="304"/>
      <c r="CM25" s="304"/>
      <c r="CN25" s="304"/>
      <c r="CO25" s="304"/>
      <c r="CP25" s="304"/>
      <c r="CQ25" s="304"/>
      <c r="CR25" s="304"/>
      <c r="CS25" s="304"/>
      <c r="CT25" s="304"/>
      <c r="CU25" s="304"/>
      <c r="CV25" s="304"/>
      <c r="CW25" s="304"/>
      <c r="CX25" s="304"/>
      <c r="CY25" s="304"/>
      <c r="CZ25" s="304"/>
      <c r="DA25" s="304"/>
      <c r="DB25" s="304"/>
      <c r="DC25" s="304"/>
      <c r="DD25" s="304"/>
      <c r="DE25" s="304"/>
      <c r="DF25" s="304"/>
      <c r="DG25" s="304"/>
      <c r="DH25" s="304"/>
      <c r="DI25" s="304"/>
      <c r="DJ25" s="304"/>
      <c r="DK25" s="304"/>
      <c r="DL25" s="305"/>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row>
    <row r="26" spans="1:189" s="2" customFormat="1" ht="12.4" customHeight="1" x14ac:dyDescent="0.15">
      <c r="A26" s="7"/>
      <c r="B26" s="25"/>
      <c r="C26" s="25"/>
      <c r="D26" s="25"/>
      <c r="E26" s="26"/>
      <c r="F26" s="26"/>
      <c r="G26" s="26"/>
      <c r="H26" s="26"/>
      <c r="I26" s="26"/>
      <c r="J26" s="26"/>
      <c r="K26" s="26"/>
      <c r="L26" s="26"/>
      <c r="M26" s="26"/>
      <c r="N26" s="26"/>
      <c r="O26" s="26"/>
      <c r="P26" s="26"/>
      <c r="Q26" s="26"/>
      <c r="R26" s="26"/>
      <c r="S26" s="26"/>
      <c r="T26" s="26"/>
      <c r="U26" s="26"/>
      <c r="V26" s="26"/>
      <c r="W26" s="7"/>
      <c r="X26" s="7"/>
      <c r="Y26" s="7"/>
      <c r="Z26" s="7"/>
      <c r="AA26" s="7"/>
      <c r="AB26" s="7"/>
      <c r="AC26" s="7"/>
      <c r="AD26" s="7"/>
      <c r="AE26" s="7"/>
      <c r="AF26" s="7"/>
      <c r="AG26" s="7"/>
      <c r="AH26" s="7"/>
      <c r="AI26" s="19"/>
      <c r="AJ26" s="7"/>
      <c r="AK26" s="20"/>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row>
    <row r="27" spans="1:189" s="2" customFormat="1" ht="12.4" customHeight="1" x14ac:dyDescent="0.15">
      <c r="A27" s="7"/>
      <c r="B27" s="278" t="s">
        <v>37</v>
      </c>
      <c r="C27" s="279"/>
      <c r="D27" s="280"/>
      <c r="E27" s="21"/>
      <c r="F27" s="342" t="s">
        <v>47</v>
      </c>
      <c r="G27" s="342"/>
      <c r="H27" s="342"/>
      <c r="I27" s="342"/>
      <c r="J27" s="342"/>
      <c r="K27" s="342"/>
      <c r="L27" s="342"/>
      <c r="M27" s="342"/>
      <c r="N27" s="342"/>
      <c r="O27" s="342"/>
      <c r="P27" s="342"/>
      <c r="Q27" s="342"/>
      <c r="R27" s="342"/>
      <c r="S27" s="342"/>
      <c r="T27" s="342"/>
      <c r="U27" s="342"/>
      <c r="V27" s="342"/>
      <c r="W27" s="7"/>
      <c r="X27" s="7"/>
      <c r="Y27" s="7"/>
      <c r="Z27" s="300"/>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2"/>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row>
    <row r="28" spans="1:189" s="2" customFormat="1" ht="12.4" customHeight="1" x14ac:dyDescent="0.15">
      <c r="A28" s="7"/>
      <c r="B28" s="281"/>
      <c r="C28" s="282"/>
      <c r="D28" s="283"/>
      <c r="E28" s="24"/>
      <c r="F28" s="342"/>
      <c r="G28" s="342"/>
      <c r="H28" s="342"/>
      <c r="I28" s="342"/>
      <c r="J28" s="342"/>
      <c r="K28" s="342"/>
      <c r="L28" s="342"/>
      <c r="M28" s="342"/>
      <c r="N28" s="342"/>
      <c r="O28" s="342"/>
      <c r="P28" s="342"/>
      <c r="Q28" s="342"/>
      <c r="R28" s="342"/>
      <c r="S28" s="342"/>
      <c r="T28" s="342"/>
      <c r="U28" s="342"/>
      <c r="V28" s="342"/>
      <c r="W28" s="7"/>
      <c r="X28" s="7"/>
      <c r="Y28" s="7"/>
      <c r="Z28" s="303"/>
      <c r="AA28" s="304"/>
      <c r="AB28" s="304"/>
      <c r="AC28" s="304"/>
      <c r="AD28" s="304"/>
      <c r="AE28" s="304"/>
      <c r="AF28" s="304"/>
      <c r="AG28" s="304"/>
      <c r="AH28" s="304"/>
      <c r="AI28" s="304"/>
      <c r="AJ28" s="304"/>
      <c r="AK28" s="304"/>
      <c r="AL28" s="304"/>
      <c r="AM28" s="304"/>
      <c r="AN28" s="304"/>
      <c r="AO28" s="304"/>
      <c r="AP28" s="304"/>
      <c r="AQ28" s="304"/>
      <c r="AR28" s="304"/>
      <c r="AS28" s="304"/>
      <c r="AT28" s="304"/>
      <c r="AU28" s="304"/>
      <c r="AV28" s="304"/>
      <c r="AW28" s="304"/>
      <c r="AX28" s="304"/>
      <c r="AY28" s="304"/>
      <c r="AZ28" s="304"/>
      <c r="BA28" s="304"/>
      <c r="BB28" s="304"/>
      <c r="BC28" s="304"/>
      <c r="BD28" s="304"/>
      <c r="BE28" s="304"/>
      <c r="BF28" s="304"/>
      <c r="BG28" s="304"/>
      <c r="BH28" s="304"/>
      <c r="BI28" s="304"/>
      <c r="BJ28" s="304"/>
      <c r="BK28" s="304"/>
      <c r="BL28" s="304"/>
      <c r="BM28" s="304"/>
      <c r="BN28" s="304"/>
      <c r="BO28" s="304"/>
      <c r="BP28" s="304"/>
      <c r="BQ28" s="305"/>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row>
    <row r="29" spans="1:189" s="2" customFormat="1" ht="12.4" customHeight="1" x14ac:dyDescent="0.15">
      <c r="A29" s="7"/>
      <c r="B29" s="25"/>
      <c r="C29" s="25"/>
      <c r="D29" s="25"/>
      <c r="E29" s="26"/>
      <c r="F29" s="26"/>
      <c r="G29" s="26"/>
      <c r="H29" s="26"/>
      <c r="I29" s="26"/>
      <c r="J29" s="26"/>
      <c r="K29" s="26"/>
      <c r="L29" s="26"/>
      <c r="M29" s="26"/>
      <c r="N29" s="26"/>
      <c r="O29" s="26"/>
      <c r="P29" s="26"/>
      <c r="Q29" s="26"/>
      <c r="R29" s="26"/>
      <c r="S29" s="26"/>
      <c r="T29" s="26"/>
      <c r="U29" s="26"/>
      <c r="V29" s="26"/>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row>
    <row r="30" spans="1:189" s="79" customFormat="1" ht="20.100000000000001" customHeight="1" x14ac:dyDescent="0.15">
      <c r="A30" s="78"/>
      <c r="B30" s="22"/>
      <c r="C30" s="22"/>
      <c r="D30" s="23"/>
      <c r="E30" s="21"/>
      <c r="F30" s="335" t="s">
        <v>13</v>
      </c>
      <c r="G30" s="335"/>
      <c r="H30" s="335"/>
      <c r="I30" s="335"/>
      <c r="J30" s="335"/>
      <c r="K30" s="335"/>
      <c r="L30" s="335"/>
      <c r="M30" s="335"/>
      <c r="N30" s="335"/>
      <c r="O30" s="335"/>
      <c r="P30" s="335"/>
      <c r="Q30" s="335"/>
      <c r="R30" s="335"/>
      <c r="S30" s="335"/>
      <c r="T30" s="335"/>
      <c r="U30" s="335"/>
      <c r="V30" s="335"/>
      <c r="W30" s="78"/>
      <c r="X30" s="28"/>
      <c r="Y30" s="28"/>
      <c r="Z30" s="318" t="s">
        <v>48</v>
      </c>
      <c r="AA30" s="318"/>
      <c r="AB30" s="318"/>
      <c r="AC30" s="318"/>
      <c r="AD30" s="319" t="s">
        <v>49</v>
      </c>
      <c r="AE30" s="319"/>
      <c r="AF30" s="315"/>
      <c r="AG30" s="316"/>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7"/>
      <c r="BG30" s="7"/>
      <c r="BH30" s="7"/>
      <c r="BI30" s="318" t="s">
        <v>50</v>
      </c>
      <c r="BJ30" s="318"/>
      <c r="BK30" s="318"/>
      <c r="BL30" s="318"/>
      <c r="BM30" s="319" t="s">
        <v>49</v>
      </c>
      <c r="BN30" s="319"/>
      <c r="BO30" s="315"/>
      <c r="BP30" s="316"/>
      <c r="BQ30" s="316"/>
      <c r="BR30" s="316"/>
      <c r="BS30" s="316"/>
      <c r="BT30" s="316"/>
      <c r="BU30" s="316"/>
      <c r="BV30" s="316"/>
      <c r="BW30" s="316"/>
      <c r="BX30" s="316"/>
      <c r="BY30" s="316"/>
      <c r="BZ30" s="316"/>
      <c r="CA30" s="316"/>
      <c r="CB30" s="316"/>
      <c r="CC30" s="316"/>
      <c r="CD30" s="316"/>
      <c r="CE30" s="316"/>
      <c r="CF30" s="316"/>
      <c r="CG30" s="316"/>
      <c r="CH30" s="316"/>
      <c r="CI30" s="316"/>
      <c r="CJ30" s="316"/>
      <c r="CK30" s="316"/>
      <c r="CL30" s="316"/>
      <c r="CM30" s="316"/>
      <c r="CN30" s="316"/>
      <c r="CO30" s="317"/>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row>
    <row r="31" spans="1:189" s="2" customFormat="1" ht="2.1" customHeight="1" x14ac:dyDescent="0.15">
      <c r="A31" s="7"/>
      <c r="B31" s="22"/>
      <c r="C31" s="22"/>
      <c r="D31" s="25"/>
      <c r="E31" s="26"/>
      <c r="F31" s="26"/>
      <c r="G31" s="26"/>
      <c r="H31" s="26"/>
      <c r="I31" s="26"/>
      <c r="J31" s="26"/>
      <c r="K31" s="26"/>
      <c r="L31" s="26"/>
      <c r="M31" s="26"/>
      <c r="N31" s="26"/>
      <c r="O31" s="26"/>
      <c r="P31" s="26"/>
      <c r="Q31" s="26"/>
      <c r="R31" s="26"/>
      <c r="S31" s="26"/>
      <c r="T31" s="26"/>
      <c r="U31" s="26"/>
      <c r="V31" s="26"/>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row>
    <row r="32" spans="1:189" s="2" customFormat="1" ht="12.4" customHeight="1" x14ac:dyDescent="0.15">
      <c r="A32" s="78"/>
      <c r="B32" s="278" t="s">
        <v>34</v>
      </c>
      <c r="C32" s="279"/>
      <c r="D32" s="280"/>
      <c r="E32" s="21"/>
      <c r="F32" s="342" t="s">
        <v>52</v>
      </c>
      <c r="G32" s="342"/>
      <c r="H32" s="342"/>
      <c r="I32" s="342"/>
      <c r="J32" s="342"/>
      <c r="K32" s="342"/>
      <c r="L32" s="342"/>
      <c r="M32" s="342"/>
      <c r="N32" s="342"/>
      <c r="O32" s="342"/>
      <c r="P32" s="342"/>
      <c r="Q32" s="342"/>
      <c r="R32" s="342"/>
      <c r="S32" s="342"/>
      <c r="T32" s="342"/>
      <c r="U32" s="342"/>
      <c r="V32" s="342"/>
      <c r="W32" s="78"/>
      <c r="X32" s="7"/>
      <c r="Y32" s="7"/>
      <c r="Z32" s="318" t="s">
        <v>53</v>
      </c>
      <c r="AA32" s="318"/>
      <c r="AB32" s="318"/>
      <c r="AC32" s="318"/>
      <c r="AD32" s="319" t="s">
        <v>49</v>
      </c>
      <c r="AE32" s="319"/>
      <c r="AF32" s="320"/>
      <c r="AG32" s="321"/>
      <c r="AH32" s="321"/>
      <c r="AI32" s="321"/>
      <c r="AJ32" s="321"/>
      <c r="AK32" s="321"/>
      <c r="AL32" s="321"/>
      <c r="AM32" s="321"/>
      <c r="AN32" s="321"/>
      <c r="AO32" s="321"/>
      <c r="AP32" s="321"/>
      <c r="AQ32" s="321"/>
      <c r="AR32" s="321"/>
      <c r="AS32" s="321"/>
      <c r="AT32" s="321"/>
      <c r="AU32" s="321"/>
      <c r="AV32" s="321"/>
      <c r="AW32" s="321"/>
      <c r="AX32" s="321"/>
      <c r="AY32" s="321"/>
      <c r="AZ32" s="321"/>
      <c r="BA32" s="321"/>
      <c r="BB32" s="321"/>
      <c r="BC32" s="321"/>
      <c r="BD32" s="321"/>
      <c r="BE32" s="321"/>
      <c r="BF32" s="322"/>
      <c r="BG32" s="76"/>
      <c r="BH32" s="76"/>
      <c r="BI32" s="318" t="s">
        <v>54</v>
      </c>
      <c r="BJ32" s="318"/>
      <c r="BK32" s="318"/>
      <c r="BL32" s="318"/>
      <c r="BM32" s="319" t="s">
        <v>49</v>
      </c>
      <c r="BN32" s="319"/>
      <c r="BO32" s="320"/>
      <c r="BP32" s="321"/>
      <c r="BQ32" s="321"/>
      <c r="BR32" s="321"/>
      <c r="BS32" s="321"/>
      <c r="BT32" s="321"/>
      <c r="BU32" s="321"/>
      <c r="BV32" s="321"/>
      <c r="BW32" s="321"/>
      <c r="BX32" s="321"/>
      <c r="BY32" s="321"/>
      <c r="BZ32" s="321"/>
      <c r="CA32" s="321"/>
      <c r="CB32" s="321"/>
      <c r="CC32" s="321"/>
      <c r="CD32" s="321"/>
      <c r="CE32" s="321"/>
      <c r="CF32" s="321"/>
      <c r="CG32" s="321"/>
      <c r="CH32" s="321"/>
      <c r="CI32" s="321"/>
      <c r="CJ32" s="321"/>
      <c r="CK32" s="321"/>
      <c r="CL32" s="321"/>
      <c r="CM32" s="321"/>
      <c r="CN32" s="321"/>
      <c r="CO32" s="322"/>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row>
    <row r="33" spans="1:191" s="2" customFormat="1" ht="12.4" customHeight="1" x14ac:dyDescent="0.15">
      <c r="A33" s="78"/>
      <c r="B33" s="281"/>
      <c r="C33" s="282"/>
      <c r="D33" s="283"/>
      <c r="E33" s="24"/>
      <c r="F33" s="342"/>
      <c r="G33" s="342"/>
      <c r="H33" s="342"/>
      <c r="I33" s="342"/>
      <c r="J33" s="342"/>
      <c r="K33" s="342"/>
      <c r="L33" s="342"/>
      <c r="M33" s="342"/>
      <c r="N33" s="342"/>
      <c r="O33" s="342"/>
      <c r="P33" s="342"/>
      <c r="Q33" s="342"/>
      <c r="R33" s="342"/>
      <c r="S33" s="342"/>
      <c r="T33" s="342"/>
      <c r="U33" s="342"/>
      <c r="V33" s="342"/>
      <c r="W33" s="78"/>
      <c r="X33" s="7"/>
      <c r="Y33" s="7"/>
      <c r="Z33" s="318"/>
      <c r="AA33" s="318"/>
      <c r="AB33" s="318"/>
      <c r="AC33" s="318"/>
      <c r="AD33" s="319"/>
      <c r="AE33" s="319"/>
      <c r="AF33" s="323"/>
      <c r="AG33" s="324"/>
      <c r="AH33" s="324"/>
      <c r="AI33" s="324"/>
      <c r="AJ33" s="324"/>
      <c r="AK33" s="324"/>
      <c r="AL33" s="324"/>
      <c r="AM33" s="324"/>
      <c r="AN33" s="324"/>
      <c r="AO33" s="324"/>
      <c r="AP33" s="324"/>
      <c r="AQ33" s="324"/>
      <c r="AR33" s="324"/>
      <c r="AS33" s="324"/>
      <c r="AT33" s="324"/>
      <c r="AU33" s="324"/>
      <c r="AV33" s="324"/>
      <c r="AW33" s="324"/>
      <c r="AX33" s="324"/>
      <c r="AY33" s="324"/>
      <c r="AZ33" s="324"/>
      <c r="BA33" s="324"/>
      <c r="BB33" s="324"/>
      <c r="BC33" s="324"/>
      <c r="BD33" s="324"/>
      <c r="BE33" s="324"/>
      <c r="BF33" s="325"/>
      <c r="BG33" s="76"/>
      <c r="BH33" s="76"/>
      <c r="BI33" s="318"/>
      <c r="BJ33" s="318"/>
      <c r="BK33" s="318"/>
      <c r="BL33" s="318"/>
      <c r="BM33" s="319"/>
      <c r="BN33" s="319"/>
      <c r="BO33" s="323"/>
      <c r="BP33" s="324"/>
      <c r="BQ33" s="324"/>
      <c r="BR33" s="324"/>
      <c r="BS33" s="324"/>
      <c r="BT33" s="324"/>
      <c r="BU33" s="324"/>
      <c r="BV33" s="324"/>
      <c r="BW33" s="324"/>
      <c r="BX33" s="324"/>
      <c r="BY33" s="324"/>
      <c r="BZ33" s="324"/>
      <c r="CA33" s="324"/>
      <c r="CB33" s="324"/>
      <c r="CC33" s="324"/>
      <c r="CD33" s="324"/>
      <c r="CE33" s="324"/>
      <c r="CF33" s="324"/>
      <c r="CG33" s="324"/>
      <c r="CH33" s="324"/>
      <c r="CI33" s="324"/>
      <c r="CJ33" s="324"/>
      <c r="CK33" s="324"/>
      <c r="CL33" s="324"/>
      <c r="CM33" s="324"/>
      <c r="CN33" s="324"/>
      <c r="CO33" s="325"/>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row>
    <row r="34" spans="1:191" s="2" customFormat="1" ht="12.4" customHeight="1" x14ac:dyDescent="0.15">
      <c r="A34" s="7"/>
      <c r="B34" s="25"/>
      <c r="C34" s="25"/>
      <c r="D34" s="25"/>
      <c r="E34" s="26"/>
      <c r="F34" s="26"/>
      <c r="G34" s="26"/>
      <c r="H34" s="26"/>
      <c r="I34" s="26"/>
      <c r="J34" s="26"/>
      <c r="K34" s="26"/>
      <c r="L34" s="26"/>
      <c r="M34" s="26"/>
      <c r="N34" s="26"/>
      <c r="O34" s="26"/>
      <c r="P34" s="26"/>
      <c r="Q34" s="26"/>
      <c r="R34" s="26"/>
      <c r="S34" s="26"/>
      <c r="T34" s="26"/>
      <c r="U34" s="26"/>
      <c r="V34" s="26"/>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row>
    <row r="35" spans="1:191" x14ac:dyDescent="0.15">
      <c r="A35" s="78"/>
      <c r="B35" s="24"/>
      <c r="C35" s="24"/>
      <c r="D35" s="24"/>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c r="EO35" s="78"/>
      <c r="EP35" s="78"/>
      <c r="EQ35" s="78"/>
      <c r="ER35" s="78"/>
      <c r="ES35" s="78"/>
      <c r="ET35" s="78"/>
      <c r="EU35" s="78"/>
      <c r="EV35" s="78"/>
      <c r="EW35" s="78"/>
      <c r="EX35" s="78"/>
      <c r="EY35" s="78"/>
      <c r="EZ35" s="78"/>
      <c r="FA35" s="78"/>
      <c r="FB35" s="78"/>
      <c r="FC35" s="78"/>
      <c r="FD35" s="78"/>
      <c r="FE35" s="78"/>
      <c r="FF35" s="78"/>
      <c r="FG35" s="78"/>
      <c r="FH35" s="78"/>
      <c r="FI35" s="78"/>
      <c r="FJ35" s="78"/>
      <c r="FK35" s="78"/>
      <c r="FL35" s="78"/>
      <c r="FM35" s="78"/>
      <c r="FN35" s="78"/>
      <c r="FO35" s="78"/>
      <c r="FP35" s="78"/>
      <c r="FQ35" s="78"/>
      <c r="FR35" s="78"/>
      <c r="FS35" s="78"/>
      <c r="FT35" s="78"/>
      <c r="FU35" s="78"/>
      <c r="FV35" s="78"/>
      <c r="FW35" s="78"/>
      <c r="FX35" s="78"/>
      <c r="FY35" s="78"/>
      <c r="FZ35" s="78"/>
      <c r="GA35" s="78"/>
      <c r="GB35" s="78"/>
      <c r="GC35" s="78"/>
      <c r="GD35" s="78"/>
      <c r="GE35" s="78"/>
      <c r="GF35" s="78"/>
      <c r="GG35" s="78"/>
    </row>
    <row r="36" spans="1:191" s="2" customFormat="1" ht="12.4" customHeight="1" x14ac:dyDescent="0.15">
      <c r="A36" s="7"/>
      <c r="B36" s="278" t="s">
        <v>39</v>
      </c>
      <c r="C36" s="279"/>
      <c r="D36" s="280"/>
      <c r="E36" s="21"/>
      <c r="F36" s="335" t="s">
        <v>403</v>
      </c>
      <c r="G36" s="335"/>
      <c r="H36" s="335"/>
      <c r="I36" s="335"/>
      <c r="J36" s="335"/>
      <c r="K36" s="335"/>
      <c r="L36" s="335"/>
      <c r="M36" s="335"/>
      <c r="N36" s="335"/>
      <c r="O36" s="335"/>
      <c r="P36" s="335"/>
      <c r="Q36" s="335"/>
      <c r="R36" s="335"/>
      <c r="S36" s="335"/>
      <c r="T36" s="335"/>
      <c r="U36" s="335"/>
      <c r="V36" s="335"/>
      <c r="W36" s="78"/>
      <c r="X36" s="7"/>
      <c r="Y36" s="7"/>
      <c r="Z36" s="307"/>
      <c r="AA36" s="308"/>
      <c r="AB36" s="308"/>
      <c r="AC36" s="308"/>
      <c r="AD36" s="308"/>
      <c r="AE36" s="308"/>
      <c r="AF36" s="308"/>
      <c r="AG36" s="308"/>
      <c r="AH36" s="308"/>
      <c r="AI36" s="308"/>
      <c r="AJ36" s="308"/>
      <c r="AK36" s="309"/>
      <c r="AL36" s="291" t="s">
        <v>7</v>
      </c>
      <c r="AM36" s="313"/>
      <c r="AN36" s="313"/>
      <c r="AO36" s="313"/>
      <c r="AP36" s="307"/>
      <c r="AQ36" s="308"/>
      <c r="AR36" s="308"/>
      <c r="AS36" s="308"/>
      <c r="AT36" s="308"/>
      <c r="AU36" s="308"/>
      <c r="AV36" s="308"/>
      <c r="AW36" s="308"/>
      <c r="AX36" s="308"/>
      <c r="AY36" s="308"/>
      <c r="AZ36" s="308"/>
      <c r="BA36" s="308"/>
      <c r="BB36" s="308"/>
      <c r="BC36" s="308"/>
      <c r="BD36" s="308"/>
      <c r="BE36" s="309"/>
      <c r="BF36" s="291" t="s">
        <v>7</v>
      </c>
      <c r="BG36" s="313"/>
      <c r="BH36" s="313"/>
      <c r="BI36" s="313"/>
      <c r="BJ36" s="307"/>
      <c r="BK36" s="308"/>
      <c r="BL36" s="308"/>
      <c r="BM36" s="308"/>
      <c r="BN36" s="308"/>
      <c r="BO36" s="308"/>
      <c r="BP36" s="308"/>
      <c r="BQ36" s="308"/>
      <c r="BR36" s="308"/>
      <c r="BS36" s="308"/>
      <c r="BT36" s="308"/>
      <c r="BU36" s="308"/>
      <c r="BV36" s="308"/>
      <c r="BW36" s="308"/>
      <c r="BX36" s="308"/>
      <c r="BY36" s="309"/>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row>
    <row r="37" spans="1:191" s="2" customFormat="1" ht="12.4" customHeight="1" x14ac:dyDescent="0.15">
      <c r="A37" s="7"/>
      <c r="B37" s="281"/>
      <c r="C37" s="282"/>
      <c r="D37" s="283"/>
      <c r="E37" s="24"/>
      <c r="F37" s="335"/>
      <c r="G37" s="335"/>
      <c r="H37" s="335"/>
      <c r="I37" s="335"/>
      <c r="J37" s="335"/>
      <c r="K37" s="335"/>
      <c r="L37" s="335"/>
      <c r="M37" s="335"/>
      <c r="N37" s="335"/>
      <c r="O37" s="335"/>
      <c r="P37" s="335"/>
      <c r="Q37" s="335"/>
      <c r="R37" s="335"/>
      <c r="S37" s="335"/>
      <c r="T37" s="335"/>
      <c r="U37" s="335"/>
      <c r="V37" s="335"/>
      <c r="W37" s="78"/>
      <c r="X37" s="7"/>
      <c r="Y37" s="7"/>
      <c r="Z37" s="310"/>
      <c r="AA37" s="311"/>
      <c r="AB37" s="311"/>
      <c r="AC37" s="311"/>
      <c r="AD37" s="311"/>
      <c r="AE37" s="311"/>
      <c r="AF37" s="311"/>
      <c r="AG37" s="311"/>
      <c r="AH37" s="311"/>
      <c r="AI37" s="311"/>
      <c r="AJ37" s="311"/>
      <c r="AK37" s="312"/>
      <c r="AL37" s="313"/>
      <c r="AM37" s="313"/>
      <c r="AN37" s="313"/>
      <c r="AO37" s="313"/>
      <c r="AP37" s="310"/>
      <c r="AQ37" s="311"/>
      <c r="AR37" s="311"/>
      <c r="AS37" s="311"/>
      <c r="AT37" s="311"/>
      <c r="AU37" s="311"/>
      <c r="AV37" s="311"/>
      <c r="AW37" s="311"/>
      <c r="AX37" s="311"/>
      <c r="AY37" s="311"/>
      <c r="AZ37" s="311"/>
      <c r="BA37" s="311"/>
      <c r="BB37" s="311"/>
      <c r="BC37" s="311"/>
      <c r="BD37" s="311"/>
      <c r="BE37" s="312"/>
      <c r="BF37" s="313"/>
      <c r="BG37" s="313"/>
      <c r="BH37" s="313"/>
      <c r="BI37" s="313"/>
      <c r="BJ37" s="310"/>
      <c r="BK37" s="311"/>
      <c r="BL37" s="311"/>
      <c r="BM37" s="311"/>
      <c r="BN37" s="311"/>
      <c r="BO37" s="311"/>
      <c r="BP37" s="311"/>
      <c r="BQ37" s="311"/>
      <c r="BR37" s="311"/>
      <c r="BS37" s="311"/>
      <c r="BT37" s="311"/>
      <c r="BU37" s="311"/>
      <c r="BV37" s="311"/>
      <c r="BW37" s="311"/>
      <c r="BX37" s="311"/>
      <c r="BY37" s="312"/>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row>
    <row r="38" spans="1:191" s="2" customFormat="1" ht="12.4" customHeight="1" x14ac:dyDescent="0.15">
      <c r="A38" s="7"/>
      <c r="B38" s="23"/>
      <c r="C38" s="23"/>
      <c r="D38" s="23"/>
      <c r="E38" s="29"/>
      <c r="F38" s="29"/>
      <c r="G38" s="24"/>
      <c r="H38" s="24"/>
      <c r="I38" s="24"/>
      <c r="J38" s="24"/>
      <c r="K38" s="24"/>
      <c r="L38" s="24"/>
      <c r="M38" s="24"/>
      <c r="N38" s="24"/>
      <c r="O38" s="24"/>
      <c r="P38" s="24"/>
      <c r="Q38" s="24"/>
      <c r="R38" s="24"/>
      <c r="S38" s="24"/>
      <c r="T38" s="26"/>
      <c r="U38" s="91"/>
      <c r="V38" s="91"/>
      <c r="W38" s="90"/>
      <c r="X38" s="7"/>
      <c r="Y38" s="7"/>
      <c r="Z38" s="90"/>
      <c r="AA38" s="90"/>
      <c r="AB38" s="90"/>
      <c r="AC38" s="90"/>
      <c r="AD38" s="90"/>
      <c r="AE38" s="90"/>
      <c r="AF38" s="90"/>
      <c r="AG38" s="90"/>
      <c r="AH38" s="90"/>
      <c r="AI38" s="30"/>
      <c r="AJ38" s="30"/>
      <c r="AK38" s="30"/>
      <c r="AL38" s="30"/>
      <c r="AM38" s="90"/>
      <c r="AN38" s="90"/>
      <c r="AO38" s="90"/>
      <c r="AP38" s="90"/>
      <c r="AQ38" s="90"/>
      <c r="AR38" s="90"/>
      <c r="AS38" s="90"/>
      <c r="AT38" s="90"/>
      <c r="AU38" s="90"/>
      <c r="AV38" s="90"/>
      <c r="AW38" s="90"/>
      <c r="AX38" s="90"/>
      <c r="AY38" s="90"/>
      <c r="AZ38" s="90"/>
      <c r="BA38" s="90"/>
      <c r="BB38" s="90"/>
      <c r="BC38" s="30"/>
      <c r="BD38" s="30"/>
      <c r="BE38" s="30"/>
      <c r="BF38" s="30"/>
      <c r="BG38" s="90"/>
      <c r="BH38" s="90"/>
      <c r="BI38" s="90"/>
      <c r="BJ38" s="90"/>
      <c r="BK38" s="90"/>
      <c r="BL38" s="90"/>
      <c r="BM38" s="90"/>
      <c r="BN38" s="90"/>
      <c r="BO38" s="90"/>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row>
    <row r="39" spans="1:191" s="2" customFormat="1" ht="12.4" customHeight="1" x14ac:dyDescent="0.15">
      <c r="A39" s="7"/>
      <c r="B39" s="278" t="s">
        <v>42</v>
      </c>
      <c r="C39" s="279"/>
      <c r="D39" s="280"/>
      <c r="E39" s="21"/>
      <c r="F39" s="284" t="s">
        <v>404</v>
      </c>
      <c r="G39" s="284"/>
      <c r="H39" s="284"/>
      <c r="I39" s="284"/>
      <c r="J39" s="284"/>
      <c r="K39" s="284"/>
      <c r="L39" s="284"/>
      <c r="M39" s="284"/>
      <c r="N39" s="284"/>
      <c r="O39" s="284"/>
      <c r="P39" s="284"/>
      <c r="Q39" s="284"/>
      <c r="R39" s="284"/>
      <c r="S39" s="284"/>
      <c r="T39" s="284"/>
      <c r="U39" s="284"/>
      <c r="V39" s="284"/>
      <c r="W39" s="7"/>
      <c r="X39" s="7"/>
      <c r="Y39" s="7"/>
      <c r="Z39" s="285"/>
      <c r="AA39" s="286"/>
      <c r="AB39" s="286"/>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6"/>
      <c r="AY39" s="286"/>
      <c r="AZ39" s="286"/>
      <c r="BA39" s="286"/>
      <c r="BB39" s="286"/>
      <c r="BC39" s="286"/>
      <c r="BD39" s="286"/>
      <c r="BE39" s="286"/>
      <c r="BF39" s="286"/>
      <c r="BG39" s="286"/>
      <c r="BH39" s="286"/>
      <c r="BI39" s="286"/>
      <c r="BJ39" s="286"/>
      <c r="BK39" s="286"/>
      <c r="BL39" s="286"/>
      <c r="BM39" s="286"/>
      <c r="BN39" s="286"/>
      <c r="BO39" s="286"/>
      <c r="BP39" s="286"/>
      <c r="BQ39" s="286"/>
      <c r="BR39" s="286"/>
      <c r="BS39" s="286"/>
      <c r="BT39" s="286"/>
      <c r="BU39" s="286"/>
      <c r="BV39" s="286"/>
      <c r="BW39" s="286"/>
      <c r="BX39" s="286"/>
      <c r="BY39" s="286"/>
      <c r="BZ39" s="286"/>
      <c r="CA39" s="286"/>
      <c r="CB39" s="286"/>
      <c r="CC39" s="286"/>
      <c r="CD39" s="286"/>
      <c r="CE39" s="286"/>
      <c r="CF39" s="286"/>
      <c r="CG39" s="286"/>
      <c r="CH39" s="286"/>
      <c r="CI39" s="286"/>
      <c r="CJ39" s="286"/>
      <c r="CK39" s="286"/>
      <c r="CL39" s="286"/>
      <c r="CM39" s="286"/>
      <c r="CN39" s="286"/>
      <c r="CO39" s="287"/>
      <c r="CP39" s="291" t="s">
        <v>9</v>
      </c>
      <c r="CQ39" s="291"/>
      <c r="CR39" s="291"/>
      <c r="CS39" s="291"/>
      <c r="CT39" s="285"/>
      <c r="CU39" s="286"/>
      <c r="CV39" s="286"/>
      <c r="CW39" s="286"/>
      <c r="CX39" s="286"/>
      <c r="CY39" s="286"/>
      <c r="CZ39" s="286"/>
      <c r="DA39" s="286"/>
      <c r="DB39" s="286"/>
      <c r="DC39" s="286"/>
      <c r="DD39" s="286"/>
      <c r="DE39" s="286"/>
      <c r="DF39" s="286"/>
      <c r="DG39" s="286"/>
      <c r="DH39" s="286"/>
      <c r="DI39" s="286"/>
      <c r="DJ39" s="286"/>
      <c r="DK39" s="286"/>
      <c r="DL39" s="286"/>
      <c r="DM39" s="286"/>
      <c r="DN39" s="286"/>
      <c r="DO39" s="286"/>
      <c r="DP39" s="286"/>
      <c r="DQ39" s="286"/>
      <c r="DR39" s="286"/>
      <c r="DS39" s="286"/>
      <c r="DT39" s="286"/>
      <c r="DU39" s="286"/>
      <c r="DV39" s="286"/>
      <c r="DW39" s="286"/>
      <c r="DX39" s="286"/>
      <c r="DY39" s="286"/>
      <c r="DZ39" s="286"/>
      <c r="EA39" s="286"/>
      <c r="EB39" s="286"/>
      <c r="EC39" s="286"/>
      <c r="ED39" s="286"/>
      <c r="EE39" s="286"/>
      <c r="EF39" s="286"/>
      <c r="EG39" s="286"/>
      <c r="EH39" s="286"/>
      <c r="EI39" s="28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row>
    <row r="40" spans="1:191" s="2" customFormat="1" ht="12.4" customHeight="1" x14ac:dyDescent="0.15">
      <c r="A40" s="7"/>
      <c r="B40" s="281"/>
      <c r="C40" s="282"/>
      <c r="D40" s="283"/>
      <c r="E40" s="24"/>
      <c r="F40" s="284"/>
      <c r="G40" s="284"/>
      <c r="H40" s="284"/>
      <c r="I40" s="284"/>
      <c r="J40" s="284"/>
      <c r="K40" s="284"/>
      <c r="L40" s="284"/>
      <c r="M40" s="284"/>
      <c r="N40" s="284"/>
      <c r="O40" s="284"/>
      <c r="P40" s="284"/>
      <c r="Q40" s="284"/>
      <c r="R40" s="284"/>
      <c r="S40" s="284"/>
      <c r="T40" s="284"/>
      <c r="U40" s="284"/>
      <c r="V40" s="284"/>
      <c r="W40" s="7"/>
      <c r="X40" s="7"/>
      <c r="Y40" s="7"/>
      <c r="Z40" s="288"/>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289"/>
      <c r="BR40" s="289"/>
      <c r="BS40" s="289"/>
      <c r="BT40" s="289"/>
      <c r="BU40" s="289"/>
      <c r="BV40" s="289"/>
      <c r="BW40" s="289"/>
      <c r="BX40" s="289"/>
      <c r="BY40" s="289"/>
      <c r="BZ40" s="289"/>
      <c r="CA40" s="289"/>
      <c r="CB40" s="289"/>
      <c r="CC40" s="289"/>
      <c r="CD40" s="289"/>
      <c r="CE40" s="289"/>
      <c r="CF40" s="289"/>
      <c r="CG40" s="289"/>
      <c r="CH40" s="289"/>
      <c r="CI40" s="289"/>
      <c r="CJ40" s="289"/>
      <c r="CK40" s="289"/>
      <c r="CL40" s="289"/>
      <c r="CM40" s="289"/>
      <c r="CN40" s="289"/>
      <c r="CO40" s="290"/>
      <c r="CP40" s="291"/>
      <c r="CQ40" s="291"/>
      <c r="CR40" s="291"/>
      <c r="CS40" s="291"/>
      <c r="CT40" s="288"/>
      <c r="CU40" s="289"/>
      <c r="CV40" s="289"/>
      <c r="CW40" s="289"/>
      <c r="CX40" s="289"/>
      <c r="CY40" s="289"/>
      <c r="CZ40" s="289"/>
      <c r="DA40" s="289"/>
      <c r="DB40" s="289"/>
      <c r="DC40" s="289"/>
      <c r="DD40" s="289"/>
      <c r="DE40" s="289"/>
      <c r="DF40" s="289"/>
      <c r="DG40" s="289"/>
      <c r="DH40" s="289"/>
      <c r="DI40" s="289"/>
      <c r="DJ40" s="289"/>
      <c r="DK40" s="289"/>
      <c r="DL40" s="289"/>
      <c r="DM40" s="289"/>
      <c r="DN40" s="289"/>
      <c r="DO40" s="289"/>
      <c r="DP40" s="289"/>
      <c r="DQ40" s="289"/>
      <c r="DR40" s="289"/>
      <c r="DS40" s="289"/>
      <c r="DT40" s="289"/>
      <c r="DU40" s="289"/>
      <c r="DV40" s="289"/>
      <c r="DW40" s="289"/>
      <c r="DX40" s="289"/>
      <c r="DY40" s="289"/>
      <c r="DZ40" s="289"/>
      <c r="EA40" s="289"/>
      <c r="EB40" s="289"/>
      <c r="EC40" s="289"/>
      <c r="ED40" s="289"/>
      <c r="EE40" s="289"/>
      <c r="EF40" s="289"/>
      <c r="EG40" s="289"/>
      <c r="EH40" s="289"/>
      <c r="EI40" s="290"/>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row>
    <row r="41" spans="1:191" s="2" customFormat="1" ht="12.4"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row>
    <row r="42" spans="1:191" s="2" customFormat="1" ht="12.4" customHeight="1" x14ac:dyDescent="0.15">
      <c r="A42" s="7"/>
      <c r="B42" s="23"/>
      <c r="C42" s="23"/>
      <c r="D42" s="23"/>
      <c r="E42" s="24"/>
      <c r="F42" s="335"/>
      <c r="G42" s="335"/>
      <c r="H42" s="335"/>
      <c r="I42" s="335"/>
      <c r="J42" s="335"/>
      <c r="K42" s="335"/>
      <c r="L42" s="335"/>
      <c r="M42" s="335"/>
      <c r="N42" s="335"/>
      <c r="O42" s="335"/>
      <c r="P42" s="335"/>
      <c r="Q42" s="335"/>
      <c r="R42" s="335"/>
      <c r="S42" s="335"/>
      <c r="T42" s="335"/>
      <c r="U42" s="335"/>
      <c r="V42" s="335"/>
      <c r="W42" s="7"/>
      <c r="X42" s="7"/>
      <c r="Y42" s="7"/>
      <c r="Z42" s="349" t="s">
        <v>56</v>
      </c>
      <c r="AA42" s="350"/>
      <c r="AB42" s="350"/>
      <c r="AC42" s="350"/>
      <c r="AD42" s="350"/>
      <c r="AE42" s="350"/>
      <c r="AF42" s="350"/>
      <c r="AG42" s="350"/>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318" t="s">
        <v>48</v>
      </c>
      <c r="CT42" s="318"/>
      <c r="CU42" s="318"/>
      <c r="CV42" s="318"/>
      <c r="CW42" s="319" t="s">
        <v>49</v>
      </c>
      <c r="CX42" s="319"/>
      <c r="CY42" s="315"/>
      <c r="CZ42" s="316"/>
      <c r="DA42" s="316"/>
      <c r="DB42" s="316"/>
      <c r="DC42" s="316"/>
      <c r="DD42" s="316"/>
      <c r="DE42" s="316"/>
      <c r="DF42" s="316"/>
      <c r="DG42" s="316"/>
      <c r="DH42" s="316"/>
      <c r="DI42" s="316"/>
      <c r="DJ42" s="316"/>
      <c r="DK42" s="316"/>
      <c r="DL42" s="316"/>
      <c r="DM42" s="316"/>
      <c r="DN42" s="316"/>
      <c r="DO42" s="316"/>
      <c r="DP42" s="316"/>
      <c r="DQ42" s="316"/>
      <c r="DR42" s="316"/>
      <c r="DS42" s="316"/>
      <c r="DT42" s="316"/>
      <c r="DU42" s="316"/>
      <c r="DV42" s="316"/>
      <c r="DW42" s="316"/>
      <c r="DX42" s="316"/>
      <c r="DY42" s="317"/>
      <c r="DZ42" s="7"/>
      <c r="EA42" s="7"/>
      <c r="EB42" s="318" t="s">
        <v>50</v>
      </c>
      <c r="EC42" s="318"/>
      <c r="ED42" s="318"/>
      <c r="EE42" s="318"/>
      <c r="EF42" s="319" t="s">
        <v>49</v>
      </c>
      <c r="EG42" s="319"/>
      <c r="EH42" s="315"/>
      <c r="EI42" s="316"/>
      <c r="EJ42" s="316"/>
      <c r="EK42" s="316"/>
      <c r="EL42" s="316"/>
      <c r="EM42" s="316"/>
      <c r="EN42" s="316"/>
      <c r="EO42" s="316"/>
      <c r="EP42" s="316"/>
      <c r="EQ42" s="316"/>
      <c r="ER42" s="316"/>
      <c r="ES42" s="316"/>
      <c r="ET42" s="316"/>
      <c r="EU42" s="316"/>
      <c r="EV42" s="316"/>
      <c r="EW42" s="316"/>
      <c r="EX42" s="316"/>
      <c r="EY42" s="316"/>
      <c r="EZ42" s="316"/>
      <c r="FA42" s="316"/>
      <c r="FB42" s="316"/>
      <c r="FC42" s="316"/>
      <c r="FD42" s="316"/>
      <c r="FE42" s="316"/>
      <c r="FF42" s="316"/>
      <c r="FG42" s="316"/>
      <c r="FH42" s="317"/>
      <c r="FI42" s="7"/>
      <c r="FJ42" s="7"/>
      <c r="FK42" s="7"/>
      <c r="FL42" s="7"/>
      <c r="FM42" s="7"/>
      <c r="FN42" s="7"/>
      <c r="FO42" s="7"/>
      <c r="FP42" s="7"/>
      <c r="FQ42" s="7"/>
      <c r="FR42" s="7"/>
      <c r="FS42" s="7"/>
      <c r="FT42" s="7"/>
      <c r="FU42" s="7"/>
      <c r="FV42" s="7"/>
      <c r="FW42" s="7"/>
      <c r="FX42" s="7"/>
      <c r="FY42" s="7"/>
      <c r="FZ42" s="7"/>
      <c r="GA42" s="7"/>
      <c r="GB42" s="7"/>
      <c r="GC42" s="7"/>
      <c r="GD42" s="7"/>
      <c r="GE42" s="7"/>
      <c r="GF42" s="7"/>
      <c r="GG42" s="7"/>
    </row>
    <row r="43" spans="1:191" ht="3" customHeight="1" x14ac:dyDescent="0.15">
      <c r="A43" s="78"/>
      <c r="B43" s="25"/>
      <c r="C43" s="25"/>
      <c r="D43" s="25"/>
      <c r="E43" s="26"/>
      <c r="F43" s="26"/>
      <c r="G43" s="26"/>
      <c r="H43" s="26"/>
      <c r="I43" s="26"/>
      <c r="J43" s="26"/>
      <c r="K43" s="26"/>
      <c r="L43" s="26"/>
      <c r="M43" s="26"/>
      <c r="N43" s="26"/>
      <c r="O43" s="26"/>
      <c r="P43" s="26"/>
      <c r="Q43" s="26"/>
      <c r="R43" s="26"/>
      <c r="S43" s="26"/>
      <c r="T43" s="26"/>
      <c r="U43" s="24"/>
      <c r="V43" s="24"/>
      <c r="W43" s="78"/>
      <c r="X43" s="78"/>
      <c r="Y43" s="78"/>
      <c r="Z43" s="350"/>
      <c r="AA43" s="350"/>
      <c r="AB43" s="350"/>
      <c r="AC43" s="350"/>
      <c r="AD43" s="350"/>
      <c r="AE43" s="350"/>
      <c r="AF43" s="350"/>
      <c r="AG43" s="350"/>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2"/>
      <c r="GI43" s="2"/>
    </row>
    <row r="44" spans="1:191" ht="14.1" customHeight="1" x14ac:dyDescent="0.15">
      <c r="A44" s="78"/>
      <c r="B44" s="278" t="s">
        <v>44</v>
      </c>
      <c r="C44" s="279"/>
      <c r="D44" s="280"/>
      <c r="E44" s="21"/>
      <c r="F44" s="342" t="s">
        <v>399</v>
      </c>
      <c r="G44" s="342"/>
      <c r="H44" s="342"/>
      <c r="I44" s="342"/>
      <c r="J44" s="342"/>
      <c r="K44" s="342"/>
      <c r="L44" s="342"/>
      <c r="M44" s="342"/>
      <c r="N44" s="342"/>
      <c r="O44" s="342"/>
      <c r="P44" s="342"/>
      <c r="Q44" s="342"/>
      <c r="R44" s="342"/>
      <c r="S44" s="342"/>
      <c r="T44" s="342"/>
      <c r="U44" s="342"/>
      <c r="V44" s="342"/>
      <c r="W44" s="78"/>
      <c r="X44" s="78"/>
      <c r="Y44" s="78"/>
      <c r="Z44" s="350"/>
      <c r="AA44" s="350"/>
      <c r="AB44" s="350"/>
      <c r="AC44" s="350"/>
      <c r="AD44" s="350"/>
      <c r="AE44" s="350"/>
      <c r="AF44" s="350"/>
      <c r="AG44" s="350"/>
      <c r="AH44" s="319" t="s">
        <v>49</v>
      </c>
      <c r="AI44" s="319"/>
      <c r="AJ44" s="343"/>
      <c r="AK44" s="344"/>
      <c r="AL44" s="344"/>
      <c r="AM44" s="344"/>
      <c r="AN44" s="344"/>
      <c r="AO44" s="344"/>
      <c r="AP44" s="344"/>
      <c r="AQ44" s="344"/>
      <c r="AR44" s="344"/>
      <c r="AS44" s="344"/>
      <c r="AT44" s="344"/>
      <c r="AU44" s="344"/>
      <c r="AV44" s="344"/>
      <c r="AW44" s="344"/>
      <c r="AX44" s="344"/>
      <c r="AY44" s="344"/>
      <c r="AZ44" s="344"/>
      <c r="BA44" s="344"/>
      <c r="BB44" s="344"/>
      <c r="BC44" s="344"/>
      <c r="BD44" s="344"/>
      <c r="BE44" s="344"/>
      <c r="BF44" s="344"/>
      <c r="BG44" s="344"/>
      <c r="BH44" s="344"/>
      <c r="BI44" s="344"/>
      <c r="BJ44" s="344"/>
      <c r="BK44" s="344"/>
      <c r="BL44" s="344"/>
      <c r="BM44" s="344"/>
      <c r="BN44" s="344"/>
      <c r="BO44" s="344"/>
      <c r="BP44" s="344"/>
      <c r="BQ44" s="344"/>
      <c r="BR44" s="344"/>
      <c r="BS44" s="344"/>
      <c r="BT44" s="344"/>
      <c r="BU44" s="344"/>
      <c r="BV44" s="344"/>
      <c r="BW44" s="344"/>
      <c r="BX44" s="344"/>
      <c r="BY44" s="344"/>
      <c r="BZ44" s="344"/>
      <c r="CA44" s="344"/>
      <c r="CB44" s="344"/>
      <c r="CC44" s="344"/>
      <c r="CD44" s="344"/>
      <c r="CE44" s="344"/>
      <c r="CF44" s="344"/>
      <c r="CG44" s="344"/>
      <c r="CH44" s="344"/>
      <c r="CI44" s="344"/>
      <c r="CJ44" s="344"/>
      <c r="CK44" s="344"/>
      <c r="CL44" s="344"/>
      <c r="CM44" s="344"/>
      <c r="CN44" s="344"/>
      <c r="CO44" s="345"/>
      <c r="CP44" s="78"/>
      <c r="CQ44" s="78"/>
      <c r="CR44" s="78"/>
      <c r="CS44" s="318" t="s">
        <v>53</v>
      </c>
      <c r="CT44" s="318"/>
      <c r="CU44" s="318"/>
      <c r="CV44" s="318"/>
      <c r="CW44" s="319" t="s">
        <v>49</v>
      </c>
      <c r="CX44" s="319"/>
      <c r="CY44" s="320"/>
      <c r="CZ44" s="321"/>
      <c r="DA44" s="321"/>
      <c r="DB44" s="321"/>
      <c r="DC44" s="321"/>
      <c r="DD44" s="321"/>
      <c r="DE44" s="321"/>
      <c r="DF44" s="321"/>
      <c r="DG44" s="321"/>
      <c r="DH44" s="321"/>
      <c r="DI44" s="321"/>
      <c r="DJ44" s="321"/>
      <c r="DK44" s="321"/>
      <c r="DL44" s="321"/>
      <c r="DM44" s="321"/>
      <c r="DN44" s="321"/>
      <c r="DO44" s="321"/>
      <c r="DP44" s="321"/>
      <c r="DQ44" s="321"/>
      <c r="DR44" s="321"/>
      <c r="DS44" s="321"/>
      <c r="DT44" s="321"/>
      <c r="DU44" s="321"/>
      <c r="DV44" s="321"/>
      <c r="DW44" s="321"/>
      <c r="DX44" s="321"/>
      <c r="DY44" s="322"/>
      <c r="DZ44" s="76"/>
      <c r="EA44" s="76"/>
      <c r="EB44" s="318" t="s">
        <v>54</v>
      </c>
      <c r="EC44" s="318"/>
      <c r="ED44" s="318"/>
      <c r="EE44" s="318"/>
      <c r="EF44" s="319" t="s">
        <v>49</v>
      </c>
      <c r="EG44" s="319"/>
      <c r="EH44" s="320"/>
      <c r="EI44" s="321"/>
      <c r="EJ44" s="321"/>
      <c r="EK44" s="321"/>
      <c r="EL44" s="321"/>
      <c r="EM44" s="321"/>
      <c r="EN44" s="321"/>
      <c r="EO44" s="321"/>
      <c r="EP44" s="321"/>
      <c r="EQ44" s="321"/>
      <c r="ER44" s="321"/>
      <c r="ES44" s="321"/>
      <c r="ET44" s="321"/>
      <c r="EU44" s="321"/>
      <c r="EV44" s="321"/>
      <c r="EW44" s="321"/>
      <c r="EX44" s="321"/>
      <c r="EY44" s="321"/>
      <c r="EZ44" s="321"/>
      <c r="FA44" s="321"/>
      <c r="FB44" s="321"/>
      <c r="FC44" s="321"/>
      <c r="FD44" s="321"/>
      <c r="FE44" s="321"/>
      <c r="FF44" s="321"/>
      <c r="FG44" s="321"/>
      <c r="FH44" s="322"/>
      <c r="FI44" s="78"/>
      <c r="FJ44" s="78"/>
      <c r="FK44" s="78"/>
      <c r="FL44" s="78"/>
      <c r="FM44" s="78"/>
      <c r="FN44" s="78"/>
      <c r="FO44" s="78"/>
      <c r="FP44" s="78"/>
      <c r="FQ44" s="78"/>
      <c r="FR44" s="78"/>
      <c r="FS44" s="78"/>
      <c r="FT44" s="78"/>
      <c r="FU44" s="78"/>
      <c r="FV44" s="78"/>
      <c r="FW44" s="78"/>
      <c r="FX44" s="78"/>
      <c r="FY44" s="78"/>
      <c r="FZ44" s="78"/>
      <c r="GA44" s="78"/>
      <c r="GB44" s="78"/>
      <c r="GC44" s="78"/>
      <c r="GD44" s="78"/>
      <c r="GE44" s="78"/>
      <c r="GF44" s="78"/>
      <c r="GG44" s="78"/>
    </row>
    <row r="45" spans="1:191" ht="14.1" customHeight="1" x14ac:dyDescent="0.15">
      <c r="A45" s="78"/>
      <c r="B45" s="281"/>
      <c r="C45" s="282"/>
      <c r="D45" s="283"/>
      <c r="E45" s="29"/>
      <c r="F45" s="342"/>
      <c r="G45" s="342"/>
      <c r="H45" s="342"/>
      <c r="I45" s="342"/>
      <c r="J45" s="342"/>
      <c r="K45" s="342"/>
      <c r="L45" s="342"/>
      <c r="M45" s="342"/>
      <c r="N45" s="342"/>
      <c r="O45" s="342"/>
      <c r="P45" s="342"/>
      <c r="Q45" s="342"/>
      <c r="R45" s="342"/>
      <c r="S45" s="342"/>
      <c r="T45" s="342"/>
      <c r="U45" s="342"/>
      <c r="V45" s="342"/>
      <c r="W45" s="78"/>
      <c r="X45" s="78"/>
      <c r="Y45" s="78"/>
      <c r="Z45" s="350"/>
      <c r="AA45" s="350"/>
      <c r="AB45" s="350"/>
      <c r="AC45" s="350"/>
      <c r="AD45" s="350"/>
      <c r="AE45" s="350"/>
      <c r="AF45" s="350"/>
      <c r="AG45" s="350"/>
      <c r="AH45" s="319"/>
      <c r="AI45" s="319"/>
      <c r="AJ45" s="346"/>
      <c r="AK45" s="347"/>
      <c r="AL45" s="347"/>
      <c r="AM45" s="347"/>
      <c r="AN45" s="347"/>
      <c r="AO45" s="347"/>
      <c r="AP45" s="347"/>
      <c r="AQ45" s="347"/>
      <c r="AR45" s="347"/>
      <c r="AS45" s="347"/>
      <c r="AT45" s="347"/>
      <c r="AU45" s="347"/>
      <c r="AV45" s="347"/>
      <c r="AW45" s="347"/>
      <c r="AX45" s="347"/>
      <c r="AY45" s="347"/>
      <c r="AZ45" s="347"/>
      <c r="BA45" s="347"/>
      <c r="BB45" s="347"/>
      <c r="BC45" s="347"/>
      <c r="BD45" s="347"/>
      <c r="BE45" s="347"/>
      <c r="BF45" s="347"/>
      <c r="BG45" s="347"/>
      <c r="BH45" s="347"/>
      <c r="BI45" s="347"/>
      <c r="BJ45" s="347"/>
      <c r="BK45" s="347"/>
      <c r="BL45" s="347"/>
      <c r="BM45" s="347"/>
      <c r="BN45" s="347"/>
      <c r="BO45" s="347"/>
      <c r="BP45" s="347"/>
      <c r="BQ45" s="347"/>
      <c r="BR45" s="347"/>
      <c r="BS45" s="347"/>
      <c r="BT45" s="347"/>
      <c r="BU45" s="347"/>
      <c r="BV45" s="347"/>
      <c r="BW45" s="347"/>
      <c r="BX45" s="347"/>
      <c r="BY45" s="347"/>
      <c r="BZ45" s="347"/>
      <c r="CA45" s="347"/>
      <c r="CB45" s="347"/>
      <c r="CC45" s="347"/>
      <c r="CD45" s="347"/>
      <c r="CE45" s="347"/>
      <c r="CF45" s="347"/>
      <c r="CG45" s="347"/>
      <c r="CH45" s="347"/>
      <c r="CI45" s="347"/>
      <c r="CJ45" s="347"/>
      <c r="CK45" s="347"/>
      <c r="CL45" s="347"/>
      <c r="CM45" s="347"/>
      <c r="CN45" s="347"/>
      <c r="CO45" s="348"/>
      <c r="CP45" s="78"/>
      <c r="CQ45" s="78"/>
      <c r="CR45" s="78"/>
      <c r="CS45" s="318"/>
      <c r="CT45" s="318"/>
      <c r="CU45" s="318"/>
      <c r="CV45" s="318"/>
      <c r="CW45" s="319"/>
      <c r="CX45" s="319"/>
      <c r="CY45" s="323"/>
      <c r="CZ45" s="324"/>
      <c r="DA45" s="324"/>
      <c r="DB45" s="324"/>
      <c r="DC45" s="324"/>
      <c r="DD45" s="324"/>
      <c r="DE45" s="324"/>
      <c r="DF45" s="324"/>
      <c r="DG45" s="324"/>
      <c r="DH45" s="324"/>
      <c r="DI45" s="324"/>
      <c r="DJ45" s="324"/>
      <c r="DK45" s="324"/>
      <c r="DL45" s="324"/>
      <c r="DM45" s="324"/>
      <c r="DN45" s="324"/>
      <c r="DO45" s="324"/>
      <c r="DP45" s="324"/>
      <c r="DQ45" s="324"/>
      <c r="DR45" s="324"/>
      <c r="DS45" s="324"/>
      <c r="DT45" s="324"/>
      <c r="DU45" s="324"/>
      <c r="DV45" s="324"/>
      <c r="DW45" s="324"/>
      <c r="DX45" s="324"/>
      <c r="DY45" s="325"/>
      <c r="DZ45" s="76"/>
      <c r="EA45" s="76"/>
      <c r="EB45" s="318"/>
      <c r="EC45" s="318"/>
      <c r="ED45" s="318"/>
      <c r="EE45" s="318"/>
      <c r="EF45" s="319"/>
      <c r="EG45" s="319"/>
      <c r="EH45" s="323"/>
      <c r="EI45" s="324"/>
      <c r="EJ45" s="324"/>
      <c r="EK45" s="324"/>
      <c r="EL45" s="324"/>
      <c r="EM45" s="324"/>
      <c r="EN45" s="324"/>
      <c r="EO45" s="324"/>
      <c r="EP45" s="324"/>
      <c r="EQ45" s="324"/>
      <c r="ER45" s="324"/>
      <c r="ES45" s="324"/>
      <c r="ET45" s="324"/>
      <c r="EU45" s="324"/>
      <c r="EV45" s="324"/>
      <c r="EW45" s="324"/>
      <c r="EX45" s="324"/>
      <c r="EY45" s="324"/>
      <c r="EZ45" s="324"/>
      <c r="FA45" s="324"/>
      <c r="FB45" s="324"/>
      <c r="FC45" s="324"/>
      <c r="FD45" s="324"/>
      <c r="FE45" s="324"/>
      <c r="FF45" s="324"/>
      <c r="FG45" s="324"/>
      <c r="FH45" s="325"/>
      <c r="FI45" s="78"/>
      <c r="FJ45" s="78"/>
      <c r="FK45" s="78"/>
      <c r="FL45" s="78"/>
      <c r="FM45" s="78"/>
      <c r="FN45" s="78"/>
      <c r="FO45" s="78"/>
      <c r="FP45" s="78"/>
      <c r="FQ45" s="78"/>
      <c r="FR45" s="78"/>
      <c r="FS45" s="78"/>
      <c r="FT45" s="78"/>
      <c r="FU45" s="78"/>
      <c r="FV45" s="78"/>
      <c r="FW45" s="78"/>
      <c r="FX45" s="78"/>
      <c r="FY45" s="78"/>
      <c r="FZ45" s="78"/>
      <c r="GA45" s="78"/>
      <c r="GB45" s="78"/>
      <c r="GC45" s="78"/>
      <c r="GD45" s="78"/>
      <c r="GE45" s="78"/>
      <c r="GF45" s="78"/>
      <c r="GG45" s="78"/>
    </row>
    <row r="46" spans="1:191" ht="14.25" x14ac:dyDescent="0.15">
      <c r="A46" s="78"/>
      <c r="B46" s="23"/>
      <c r="C46" s="23"/>
      <c r="D46" s="23"/>
      <c r="E46" s="24"/>
      <c r="F46" s="24"/>
      <c r="G46" s="24"/>
      <c r="H46" s="24"/>
      <c r="I46" s="24"/>
      <c r="J46" s="24"/>
      <c r="K46" s="24"/>
      <c r="L46" s="24"/>
      <c r="M46" s="24"/>
      <c r="N46" s="24"/>
      <c r="O46" s="24"/>
      <c r="P46" s="24"/>
      <c r="Q46" s="24"/>
      <c r="R46" s="24"/>
      <c r="S46" s="24"/>
      <c r="T46" s="24"/>
      <c r="U46" s="24"/>
      <c r="V46" s="24"/>
      <c r="W46" s="78"/>
      <c r="X46" s="78"/>
      <c r="Y46" s="78"/>
      <c r="Z46" s="78"/>
      <c r="AA46" s="78"/>
      <c r="AB46" s="78"/>
      <c r="AC46" s="78"/>
      <c r="AD46" s="78"/>
      <c r="AE46" s="78"/>
      <c r="AF46" s="78"/>
      <c r="AG46" s="78"/>
      <c r="AH46" s="78"/>
      <c r="AI46" s="78"/>
      <c r="AJ46" s="11" t="s">
        <v>58</v>
      </c>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8"/>
      <c r="BT46" s="78"/>
      <c r="BU46" s="78"/>
      <c r="BV46" s="78"/>
      <c r="BW46" s="78"/>
      <c r="BX46" s="78"/>
      <c r="BY46" s="78"/>
      <c r="BZ46" s="78"/>
      <c r="CA46" s="78"/>
      <c r="CB46" s="78"/>
      <c r="CC46" s="78"/>
      <c r="CD46" s="78"/>
      <c r="CE46" s="7"/>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c r="EO46" s="78"/>
      <c r="EP46" s="78"/>
      <c r="EQ46" s="78"/>
      <c r="ER46" s="78"/>
      <c r="ES46" s="78"/>
      <c r="ET46" s="78"/>
      <c r="EU46" s="78"/>
      <c r="EV46" s="78"/>
      <c r="EW46" s="78"/>
      <c r="EX46" s="78"/>
      <c r="EY46" s="78"/>
      <c r="EZ46" s="78"/>
      <c r="FA46" s="78"/>
      <c r="FB46" s="78"/>
      <c r="FC46" s="78"/>
      <c r="FD46" s="78"/>
      <c r="FE46" s="78"/>
      <c r="FF46" s="78"/>
      <c r="FG46" s="78"/>
      <c r="FH46" s="78"/>
      <c r="FI46" s="78"/>
      <c r="FJ46" s="78"/>
      <c r="FK46" s="78"/>
      <c r="FL46" s="78"/>
      <c r="FM46" s="78"/>
      <c r="FN46" s="78"/>
      <c r="FO46" s="78"/>
      <c r="FP46" s="78"/>
      <c r="FQ46" s="78"/>
      <c r="FR46" s="78"/>
      <c r="FS46" s="78"/>
      <c r="FT46" s="78"/>
      <c r="FU46" s="78"/>
      <c r="FV46" s="78"/>
      <c r="FW46" s="78"/>
      <c r="FX46" s="78"/>
      <c r="FY46" s="78"/>
      <c r="FZ46" s="78"/>
      <c r="GA46" s="78"/>
      <c r="GB46" s="78"/>
      <c r="GC46" s="78"/>
      <c r="GD46" s="78"/>
      <c r="GE46" s="78"/>
      <c r="GF46" s="78"/>
      <c r="GG46" s="78"/>
    </row>
    <row r="47" spans="1:191" s="2" customFormat="1" ht="12.4"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row>
    <row r="48" spans="1:191" s="2" customFormat="1" ht="12.4" customHeight="1" x14ac:dyDescent="0.15">
      <c r="A48" s="7"/>
      <c r="B48" s="7"/>
      <c r="C48" s="7"/>
      <c r="D48" s="7"/>
      <c r="E48" s="7"/>
      <c r="F48" s="208" t="s">
        <v>425</v>
      </c>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row>
    <row r="49" spans="1:189" s="2" customFormat="1" ht="12.4" customHeight="1" x14ac:dyDescent="0.15">
      <c r="A49" s="7"/>
      <c r="B49" s="7"/>
      <c r="C49" s="7"/>
      <c r="D49" s="7"/>
      <c r="E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row>
    <row r="50" spans="1:189" s="2" customFormat="1" ht="12.4" customHeight="1" x14ac:dyDescent="0.15">
      <c r="A50" s="7"/>
      <c r="B50" s="278" t="s">
        <v>46</v>
      </c>
      <c r="C50" s="279"/>
      <c r="D50" s="280"/>
      <c r="E50" s="21"/>
      <c r="F50" s="342" t="s">
        <v>400</v>
      </c>
      <c r="G50" s="342"/>
      <c r="H50" s="342"/>
      <c r="I50" s="342"/>
      <c r="J50" s="342"/>
      <c r="K50" s="342"/>
      <c r="L50" s="342"/>
      <c r="M50" s="342"/>
      <c r="N50" s="342"/>
      <c r="O50" s="342"/>
      <c r="P50" s="342"/>
      <c r="Q50" s="342"/>
      <c r="R50" s="342"/>
      <c r="S50" s="342"/>
      <c r="T50" s="342"/>
      <c r="U50" s="342"/>
      <c r="V50" s="342"/>
      <c r="W50" s="78"/>
      <c r="X50" s="7"/>
      <c r="Y50" s="7"/>
      <c r="Z50" s="307"/>
      <c r="AA50" s="308"/>
      <c r="AB50" s="308"/>
      <c r="AC50" s="308"/>
      <c r="AD50" s="308"/>
      <c r="AE50" s="308"/>
      <c r="AF50" s="308"/>
      <c r="AG50" s="308"/>
      <c r="AH50" s="309"/>
      <c r="AI50" s="1"/>
      <c r="AJ50" s="33"/>
      <c r="AK50" s="33"/>
      <c r="AL50" s="1"/>
      <c r="AM50" s="307"/>
      <c r="AN50" s="308"/>
      <c r="AO50" s="308"/>
      <c r="AP50" s="308"/>
      <c r="AQ50" s="308"/>
      <c r="AR50" s="308"/>
      <c r="AS50" s="308"/>
      <c r="AT50" s="308"/>
      <c r="AU50" s="308"/>
      <c r="AV50" s="308"/>
      <c r="AW50" s="308"/>
      <c r="AX50" s="309"/>
      <c r="AY50" s="7"/>
      <c r="AZ50" s="7"/>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
      <c r="DT50" s="7"/>
      <c r="DU50" s="7"/>
      <c r="DV50" s="78"/>
      <c r="DW50" s="78"/>
      <c r="DX50" s="78"/>
      <c r="DY50" s="78"/>
      <c r="DZ50" s="78"/>
      <c r="EA50" s="78"/>
      <c r="EB50" s="78"/>
      <c r="EC50" s="78"/>
      <c r="ED50" s="78"/>
      <c r="EE50" s="78"/>
      <c r="EF50" s="78"/>
      <c r="EG50" s="78"/>
      <c r="EH50" s="78"/>
      <c r="EI50" s="78"/>
      <c r="EJ50" s="78"/>
      <c r="EK50" s="78"/>
      <c r="EL50" s="78"/>
      <c r="EM50" s="78"/>
      <c r="EN50" s="78"/>
      <c r="EO50" s="78"/>
      <c r="EP50" s="78"/>
      <c r="EQ50" s="78"/>
      <c r="ER50" s="78"/>
      <c r="ES50" s="78"/>
      <c r="ET50" s="78"/>
      <c r="EU50" s="78"/>
      <c r="EV50" s="78"/>
      <c r="EW50" s="78"/>
      <c r="EX50" s="78"/>
      <c r="EY50" s="78"/>
      <c r="EZ50" s="78"/>
      <c r="FA50" s="78"/>
      <c r="FB50" s="78"/>
      <c r="FC50" s="78"/>
      <c r="FD50" s="78"/>
      <c r="FE50" s="78"/>
      <c r="FF50" s="78"/>
      <c r="FG50" s="78"/>
      <c r="FH50" s="78"/>
      <c r="FI50" s="78"/>
      <c r="FJ50" s="78"/>
      <c r="FK50" s="78"/>
      <c r="FL50" s="78"/>
      <c r="FM50" s="78"/>
      <c r="FN50" s="78"/>
      <c r="FO50" s="78"/>
      <c r="FP50" s="78"/>
      <c r="FQ50" s="78"/>
      <c r="FR50" s="78"/>
      <c r="FS50" s="78"/>
      <c r="FT50" s="78"/>
      <c r="FU50" s="78"/>
      <c r="FV50" s="78"/>
      <c r="FW50" s="78"/>
      <c r="FX50" s="78"/>
      <c r="FY50" s="78"/>
      <c r="FZ50" s="78"/>
      <c r="GA50" s="78"/>
      <c r="GB50" s="78"/>
      <c r="GC50" s="7"/>
      <c r="GD50" s="7"/>
      <c r="GE50" s="7"/>
      <c r="GF50" s="7"/>
      <c r="GG50" s="7"/>
    </row>
    <row r="51" spans="1:189" s="2" customFormat="1" ht="12.4" customHeight="1" x14ac:dyDescent="0.15">
      <c r="A51" s="7"/>
      <c r="B51" s="281"/>
      <c r="C51" s="282"/>
      <c r="D51" s="283"/>
      <c r="E51" s="21"/>
      <c r="F51" s="342"/>
      <c r="G51" s="342"/>
      <c r="H51" s="342"/>
      <c r="I51" s="342"/>
      <c r="J51" s="342"/>
      <c r="K51" s="342"/>
      <c r="L51" s="342"/>
      <c r="M51" s="342"/>
      <c r="N51" s="342"/>
      <c r="O51" s="342"/>
      <c r="P51" s="342"/>
      <c r="Q51" s="342"/>
      <c r="R51" s="342"/>
      <c r="S51" s="342"/>
      <c r="T51" s="342"/>
      <c r="U51" s="342"/>
      <c r="V51" s="342"/>
      <c r="W51" s="78"/>
      <c r="X51" s="7"/>
      <c r="Y51" s="7"/>
      <c r="Z51" s="310"/>
      <c r="AA51" s="311"/>
      <c r="AB51" s="311"/>
      <c r="AC51" s="311"/>
      <c r="AD51" s="311"/>
      <c r="AE51" s="311"/>
      <c r="AF51" s="311"/>
      <c r="AG51" s="311"/>
      <c r="AH51" s="312"/>
      <c r="AI51" s="1"/>
      <c r="AJ51" s="1"/>
      <c r="AK51" s="1"/>
      <c r="AL51" s="1"/>
      <c r="AM51" s="310"/>
      <c r="AN51" s="311"/>
      <c r="AO51" s="311"/>
      <c r="AP51" s="311"/>
      <c r="AQ51" s="311"/>
      <c r="AR51" s="311"/>
      <c r="AS51" s="311"/>
      <c r="AT51" s="311"/>
      <c r="AU51" s="311"/>
      <c r="AV51" s="311"/>
      <c r="AW51" s="311"/>
      <c r="AX51" s="312"/>
      <c r="AY51" s="7"/>
      <c r="AZ51" s="7"/>
      <c r="BA51" s="11"/>
      <c r="BB51" s="78"/>
      <c r="BC51" s="78"/>
      <c r="BD51" s="78"/>
      <c r="BE51" s="78"/>
      <c r="BF51" s="78"/>
      <c r="BG51" s="78"/>
      <c r="BH51" s="78"/>
      <c r="BI51" s="78"/>
      <c r="BJ51" s="78"/>
      <c r="BK51" s="78"/>
      <c r="BL51" s="78"/>
      <c r="BM51" s="78"/>
      <c r="BN51" s="78"/>
      <c r="BO51" s="78"/>
      <c r="BP51" s="78"/>
      <c r="BQ51" s="78"/>
      <c r="BR51" s="78"/>
      <c r="BS51" s="78"/>
      <c r="BT51" s="78"/>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8"/>
      <c r="FM51" s="78"/>
      <c r="FN51" s="78"/>
      <c r="FO51" s="78"/>
      <c r="FP51" s="78"/>
      <c r="FQ51" s="78"/>
      <c r="FR51" s="78"/>
      <c r="FS51" s="78"/>
      <c r="FT51" s="78"/>
      <c r="FU51" s="78"/>
      <c r="FV51" s="78"/>
      <c r="FW51" s="78"/>
      <c r="FX51" s="78"/>
      <c r="FY51" s="78"/>
      <c r="FZ51" s="78"/>
      <c r="GA51" s="78"/>
      <c r="GB51" s="78"/>
      <c r="GC51" s="7"/>
      <c r="GD51" s="7"/>
      <c r="GE51" s="7"/>
      <c r="GF51" s="7"/>
      <c r="GG51" s="7"/>
    </row>
    <row r="52" spans="1:189" s="2" customFormat="1" ht="6.6" customHeight="1" x14ac:dyDescent="0.15">
      <c r="A52" s="7"/>
      <c r="B52" s="22"/>
      <c r="C52" s="22"/>
      <c r="D52" s="23"/>
      <c r="E52" s="24"/>
      <c r="F52" s="24"/>
      <c r="G52" s="24"/>
      <c r="H52" s="24"/>
      <c r="I52" s="24"/>
      <c r="J52" s="24"/>
      <c r="K52" s="24"/>
      <c r="L52" s="24"/>
      <c r="M52" s="24"/>
      <c r="N52" s="24"/>
      <c r="O52" s="24"/>
      <c r="P52" s="24"/>
      <c r="Q52" s="24"/>
      <c r="R52" s="24"/>
      <c r="S52" s="24"/>
      <c r="T52" s="24"/>
      <c r="U52" s="24"/>
      <c r="V52" s="24"/>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8"/>
      <c r="FM52" s="78"/>
      <c r="FN52" s="78"/>
      <c r="FO52" s="78"/>
      <c r="FP52" s="78"/>
      <c r="FQ52" s="78"/>
      <c r="FR52" s="78"/>
      <c r="FS52" s="78"/>
      <c r="FT52" s="78"/>
      <c r="FU52" s="78"/>
      <c r="FV52" s="78"/>
      <c r="FW52" s="78"/>
      <c r="FX52" s="78"/>
      <c r="FY52" s="78"/>
      <c r="FZ52" s="78"/>
      <c r="GA52" s="78"/>
      <c r="GB52" s="78"/>
      <c r="GC52" s="7"/>
      <c r="GD52" s="7"/>
      <c r="GE52" s="7"/>
      <c r="GF52" s="7"/>
      <c r="GG52" s="7"/>
    </row>
    <row r="53" spans="1:189" s="2" customFormat="1" ht="12.4" customHeight="1" x14ac:dyDescent="0.15">
      <c r="A53" s="7"/>
      <c r="B53" s="22"/>
      <c r="C53" s="22"/>
      <c r="D53" s="23"/>
      <c r="E53" s="21"/>
      <c r="F53" s="24"/>
      <c r="G53" s="21"/>
      <c r="H53" s="24"/>
      <c r="I53" s="21"/>
      <c r="J53" s="24"/>
      <c r="K53" s="21"/>
      <c r="L53" s="24"/>
      <c r="M53" s="21"/>
      <c r="N53" s="24"/>
      <c r="O53" s="24"/>
      <c r="P53" s="24"/>
      <c r="Q53" s="24"/>
      <c r="R53" s="24"/>
      <c r="S53" s="24"/>
      <c r="T53" s="24"/>
      <c r="U53" s="24"/>
      <c r="V53" s="24"/>
      <c r="W53" s="78"/>
      <c r="X53" s="7"/>
      <c r="Y53" s="7"/>
      <c r="Z53" s="314" t="s">
        <v>8</v>
      </c>
      <c r="AA53" s="314"/>
      <c r="AB53" s="314"/>
      <c r="AC53" s="314"/>
      <c r="AD53" s="314"/>
      <c r="AE53" s="314"/>
      <c r="AF53" s="314"/>
      <c r="AG53" s="314"/>
      <c r="AH53" s="314"/>
      <c r="AI53" s="314"/>
      <c r="AJ53" s="314"/>
      <c r="AK53" s="314"/>
      <c r="AL53" s="314"/>
      <c r="AM53" s="314"/>
      <c r="AN53" s="314"/>
      <c r="AO53" s="314"/>
      <c r="AP53" s="314"/>
      <c r="AQ53" s="314"/>
      <c r="AR53" s="314"/>
      <c r="AS53" s="314"/>
      <c r="AT53" s="314"/>
      <c r="AU53" s="314"/>
      <c r="AV53" s="314"/>
      <c r="AW53" s="314"/>
      <c r="AX53" s="314" t="s">
        <v>41</v>
      </c>
      <c r="AY53" s="314"/>
      <c r="AZ53" s="314"/>
      <c r="BA53" s="314"/>
      <c r="BB53" s="314"/>
      <c r="BC53" s="314"/>
      <c r="BD53" s="314"/>
      <c r="BE53" s="314"/>
      <c r="BF53" s="314"/>
      <c r="BG53" s="314"/>
      <c r="BH53" s="314"/>
      <c r="BI53" s="314"/>
      <c r="BJ53" s="314"/>
      <c r="BK53" s="314"/>
      <c r="BL53" s="314"/>
      <c r="BM53" s="314"/>
      <c r="BN53" s="314"/>
      <c r="BO53" s="314"/>
      <c r="BP53" s="314"/>
      <c r="BQ53" s="314"/>
      <c r="BR53" s="314"/>
      <c r="BS53" s="314"/>
      <c r="BT53" s="314"/>
      <c r="BU53" s="314"/>
      <c r="BV53" s="314"/>
      <c r="BW53" s="314"/>
      <c r="BX53" s="314"/>
      <c r="BY53" s="314"/>
      <c r="BZ53" s="314" t="s">
        <v>405</v>
      </c>
      <c r="CA53" s="314"/>
      <c r="CB53" s="314"/>
      <c r="CC53" s="314"/>
      <c r="CD53" s="314"/>
      <c r="CE53" s="314"/>
      <c r="CF53" s="314"/>
      <c r="CG53" s="314"/>
      <c r="CH53" s="314"/>
      <c r="CI53" s="314"/>
      <c r="CJ53" s="314"/>
      <c r="CK53" s="314"/>
      <c r="CL53" s="314"/>
      <c r="CM53" s="314"/>
      <c r="CN53" s="314"/>
      <c r="CO53" s="314"/>
      <c r="CP53" s="314"/>
      <c r="CQ53" s="314"/>
      <c r="CR53" s="314"/>
      <c r="CS53" s="314"/>
      <c r="CT53" s="314"/>
      <c r="CU53" s="314"/>
      <c r="CV53" s="314"/>
      <c r="CW53" s="314"/>
      <c r="CX53" s="314"/>
      <c r="CY53" s="314"/>
      <c r="CZ53" s="314"/>
      <c r="DA53" s="314"/>
      <c r="DB53" s="314"/>
      <c r="DC53" s="314"/>
      <c r="DD53" s="314"/>
      <c r="DE53" s="314"/>
      <c r="DF53" s="314"/>
      <c r="DG53" s="314"/>
      <c r="DH53" s="314"/>
      <c r="DI53" s="314"/>
      <c r="DJ53" s="314"/>
      <c r="DK53" s="314"/>
      <c r="DL53" s="314"/>
      <c r="DM53" s="314"/>
      <c r="DN53" s="314"/>
      <c r="DO53" s="314"/>
      <c r="DP53" s="314"/>
      <c r="DQ53" s="314"/>
      <c r="DR53" s="314"/>
      <c r="DS53" s="314"/>
      <c r="DT53" s="314"/>
      <c r="DU53" s="314"/>
      <c r="DV53" s="314"/>
      <c r="DW53" s="314"/>
      <c r="DX53" s="314"/>
      <c r="DY53" s="314"/>
      <c r="DZ53" s="314"/>
      <c r="EA53" s="314"/>
      <c r="EB53" s="314"/>
      <c r="EC53" s="314"/>
      <c r="ED53" s="314"/>
      <c r="EE53" s="314"/>
      <c r="EF53" s="314"/>
      <c r="EG53" s="314"/>
      <c r="EH53" s="314"/>
      <c r="EI53" s="314"/>
      <c r="EJ53" s="314"/>
      <c r="EK53" s="314"/>
      <c r="EL53" s="314"/>
      <c r="EM53" s="314"/>
      <c r="EN53" s="314"/>
      <c r="EO53" s="314"/>
      <c r="EP53" s="314"/>
      <c r="EQ53" s="314"/>
      <c r="ER53" s="314"/>
      <c r="ES53" s="314"/>
      <c r="ET53" s="314"/>
      <c r="EU53" s="314"/>
      <c r="EV53" s="314"/>
      <c r="EW53" s="314"/>
      <c r="EX53" s="314"/>
      <c r="EY53" s="314"/>
      <c r="EZ53" s="314"/>
      <c r="FA53" s="314"/>
      <c r="FB53" s="314"/>
      <c r="FC53" s="314"/>
      <c r="FD53" s="314"/>
      <c r="FE53" s="314"/>
      <c r="FF53" s="314"/>
      <c r="FG53" s="314"/>
      <c r="FH53" s="314"/>
      <c r="FI53" s="314"/>
      <c r="FJ53" s="314"/>
      <c r="FK53" s="314"/>
      <c r="FL53" s="314"/>
      <c r="FM53" s="314"/>
      <c r="FN53" s="314"/>
      <c r="FO53" s="314"/>
      <c r="FP53" s="314"/>
      <c r="FQ53" s="314"/>
      <c r="FR53" s="314"/>
      <c r="FS53" s="314"/>
      <c r="FT53" s="314"/>
      <c r="FU53" s="314"/>
      <c r="FV53" s="314"/>
      <c r="FW53" s="314"/>
      <c r="FX53" s="314"/>
      <c r="FY53" s="314"/>
      <c r="FZ53" s="314"/>
      <c r="GA53" s="314"/>
      <c r="GB53" s="314"/>
      <c r="GC53" s="314"/>
      <c r="GD53" s="314"/>
      <c r="GE53" s="7"/>
      <c r="GF53" s="7"/>
      <c r="GG53" s="7"/>
    </row>
    <row r="54" spans="1:189" s="2" customFormat="1" ht="12.4" customHeight="1" x14ac:dyDescent="0.15">
      <c r="A54" s="7"/>
      <c r="B54" s="278" t="s">
        <v>51</v>
      </c>
      <c r="C54" s="279"/>
      <c r="D54" s="280"/>
      <c r="E54" s="21"/>
      <c r="F54" s="342" t="s">
        <v>401</v>
      </c>
      <c r="G54" s="342"/>
      <c r="H54" s="342"/>
      <c r="I54" s="342"/>
      <c r="J54" s="342"/>
      <c r="K54" s="342"/>
      <c r="L54" s="342"/>
      <c r="M54" s="342"/>
      <c r="N54" s="342"/>
      <c r="O54" s="342"/>
      <c r="P54" s="342"/>
      <c r="Q54" s="342"/>
      <c r="R54" s="342"/>
      <c r="S54" s="342"/>
      <c r="T54" s="342"/>
      <c r="U54" s="342"/>
      <c r="V54" s="342"/>
      <c r="W54" s="78"/>
      <c r="X54" s="7"/>
      <c r="Y54" s="7"/>
      <c r="Z54" s="293"/>
      <c r="AA54" s="293"/>
      <c r="AB54" s="293"/>
      <c r="AC54" s="293"/>
      <c r="AD54" s="293"/>
      <c r="AE54" s="293"/>
      <c r="AF54" s="293"/>
      <c r="AG54" s="293"/>
      <c r="AH54" s="293"/>
      <c r="AI54" s="293"/>
      <c r="AJ54" s="293"/>
      <c r="AK54" s="293"/>
      <c r="AL54" s="293"/>
      <c r="AM54" s="293"/>
      <c r="AN54" s="293"/>
      <c r="AO54" s="293"/>
      <c r="AP54" s="293"/>
      <c r="AQ54" s="293"/>
      <c r="AR54" s="293"/>
      <c r="AS54" s="293"/>
      <c r="AT54" s="293"/>
      <c r="AU54" s="293"/>
      <c r="AV54" s="293"/>
      <c r="AW54" s="293"/>
      <c r="AX54" s="294"/>
      <c r="AY54" s="295"/>
      <c r="AZ54" s="295"/>
      <c r="BA54" s="295"/>
      <c r="BB54" s="295"/>
      <c r="BC54" s="295"/>
      <c r="BD54" s="295"/>
      <c r="BE54" s="295"/>
      <c r="BF54" s="295"/>
      <c r="BG54" s="295"/>
      <c r="BH54" s="295"/>
      <c r="BI54" s="295"/>
      <c r="BJ54" s="295"/>
      <c r="BK54" s="295"/>
      <c r="BL54" s="295"/>
      <c r="BM54" s="295"/>
      <c r="BN54" s="295"/>
      <c r="BO54" s="295"/>
      <c r="BP54" s="295"/>
      <c r="BQ54" s="295"/>
      <c r="BR54" s="295"/>
      <c r="BS54" s="295"/>
      <c r="BT54" s="295"/>
      <c r="BU54" s="295"/>
      <c r="BV54" s="295"/>
      <c r="BW54" s="295"/>
      <c r="BX54" s="295"/>
      <c r="BY54" s="296"/>
      <c r="BZ54" s="300"/>
      <c r="CA54" s="301"/>
      <c r="CB54" s="301"/>
      <c r="CC54" s="301"/>
      <c r="CD54" s="301"/>
      <c r="CE54" s="301"/>
      <c r="CF54" s="301"/>
      <c r="CG54" s="301"/>
      <c r="CH54" s="301"/>
      <c r="CI54" s="301"/>
      <c r="CJ54" s="301"/>
      <c r="CK54" s="301"/>
      <c r="CL54" s="301"/>
      <c r="CM54" s="301"/>
      <c r="CN54" s="301"/>
      <c r="CO54" s="301"/>
      <c r="CP54" s="301"/>
      <c r="CQ54" s="301"/>
      <c r="CR54" s="301"/>
      <c r="CS54" s="301"/>
      <c r="CT54" s="301"/>
      <c r="CU54" s="301"/>
      <c r="CV54" s="301"/>
      <c r="CW54" s="301"/>
      <c r="CX54" s="301"/>
      <c r="CY54" s="301"/>
      <c r="CZ54" s="301"/>
      <c r="DA54" s="301"/>
      <c r="DB54" s="301"/>
      <c r="DC54" s="301"/>
      <c r="DD54" s="301"/>
      <c r="DE54" s="301"/>
      <c r="DF54" s="301"/>
      <c r="DG54" s="301"/>
      <c r="DH54" s="301"/>
      <c r="DI54" s="301"/>
      <c r="DJ54" s="301"/>
      <c r="DK54" s="301"/>
      <c r="DL54" s="301"/>
      <c r="DM54" s="301"/>
      <c r="DN54" s="301"/>
      <c r="DO54" s="301"/>
      <c r="DP54" s="301"/>
      <c r="DQ54" s="301"/>
      <c r="DR54" s="301"/>
      <c r="DS54" s="301"/>
      <c r="DT54" s="301"/>
      <c r="DU54" s="301"/>
      <c r="DV54" s="301"/>
      <c r="DW54" s="301"/>
      <c r="DX54" s="301"/>
      <c r="DY54" s="301"/>
      <c r="DZ54" s="301"/>
      <c r="EA54" s="301"/>
      <c r="EB54" s="301"/>
      <c r="EC54" s="301"/>
      <c r="ED54" s="301"/>
      <c r="EE54" s="301"/>
      <c r="EF54" s="301"/>
      <c r="EG54" s="301"/>
      <c r="EH54" s="301"/>
      <c r="EI54" s="301"/>
      <c r="EJ54" s="301"/>
      <c r="EK54" s="301"/>
      <c r="EL54" s="301"/>
      <c r="EM54" s="301"/>
      <c r="EN54" s="301"/>
      <c r="EO54" s="301"/>
      <c r="EP54" s="301"/>
      <c r="EQ54" s="301"/>
      <c r="ER54" s="301"/>
      <c r="ES54" s="301"/>
      <c r="ET54" s="301"/>
      <c r="EU54" s="301"/>
      <c r="EV54" s="301"/>
      <c r="EW54" s="301"/>
      <c r="EX54" s="301"/>
      <c r="EY54" s="301"/>
      <c r="EZ54" s="301"/>
      <c r="FA54" s="301"/>
      <c r="FB54" s="301"/>
      <c r="FC54" s="301"/>
      <c r="FD54" s="301"/>
      <c r="FE54" s="301"/>
      <c r="FF54" s="301"/>
      <c r="FG54" s="301"/>
      <c r="FH54" s="301"/>
      <c r="FI54" s="301"/>
      <c r="FJ54" s="301"/>
      <c r="FK54" s="301"/>
      <c r="FL54" s="301"/>
      <c r="FM54" s="301"/>
      <c r="FN54" s="301"/>
      <c r="FO54" s="301"/>
      <c r="FP54" s="301"/>
      <c r="FQ54" s="301"/>
      <c r="FR54" s="301"/>
      <c r="FS54" s="301"/>
      <c r="FT54" s="301"/>
      <c r="FU54" s="301"/>
      <c r="FV54" s="301"/>
      <c r="FW54" s="301"/>
      <c r="FX54" s="301"/>
      <c r="FY54" s="301"/>
      <c r="FZ54" s="301"/>
      <c r="GA54" s="301"/>
      <c r="GB54" s="301"/>
      <c r="GC54" s="301"/>
      <c r="GD54" s="302"/>
      <c r="GE54" s="7"/>
      <c r="GF54" s="7"/>
      <c r="GG54" s="7"/>
    </row>
    <row r="55" spans="1:189" s="2" customFormat="1" ht="12.4" customHeight="1" x14ac:dyDescent="0.15">
      <c r="A55" s="7"/>
      <c r="B55" s="281"/>
      <c r="C55" s="282"/>
      <c r="D55" s="283"/>
      <c r="E55" s="24"/>
      <c r="F55" s="342"/>
      <c r="G55" s="342"/>
      <c r="H55" s="342"/>
      <c r="I55" s="342"/>
      <c r="J55" s="342"/>
      <c r="K55" s="342"/>
      <c r="L55" s="342"/>
      <c r="M55" s="342"/>
      <c r="N55" s="342"/>
      <c r="O55" s="342"/>
      <c r="P55" s="342"/>
      <c r="Q55" s="342"/>
      <c r="R55" s="342"/>
      <c r="S55" s="342"/>
      <c r="T55" s="342"/>
      <c r="U55" s="342"/>
      <c r="V55" s="342"/>
      <c r="W55" s="78"/>
      <c r="X55" s="7"/>
      <c r="Y55" s="7"/>
      <c r="Z55" s="293"/>
      <c r="AA55" s="293"/>
      <c r="AB55" s="293"/>
      <c r="AC55" s="293"/>
      <c r="AD55" s="293"/>
      <c r="AE55" s="293"/>
      <c r="AF55" s="293"/>
      <c r="AG55" s="293"/>
      <c r="AH55" s="293"/>
      <c r="AI55" s="293"/>
      <c r="AJ55" s="293"/>
      <c r="AK55" s="293"/>
      <c r="AL55" s="293"/>
      <c r="AM55" s="293"/>
      <c r="AN55" s="293"/>
      <c r="AO55" s="293"/>
      <c r="AP55" s="293"/>
      <c r="AQ55" s="293"/>
      <c r="AR55" s="293"/>
      <c r="AS55" s="293"/>
      <c r="AT55" s="293"/>
      <c r="AU55" s="293"/>
      <c r="AV55" s="293"/>
      <c r="AW55" s="293"/>
      <c r="AX55" s="297"/>
      <c r="AY55" s="298"/>
      <c r="AZ55" s="298"/>
      <c r="BA55" s="298"/>
      <c r="BB55" s="298"/>
      <c r="BC55" s="298"/>
      <c r="BD55" s="298"/>
      <c r="BE55" s="298"/>
      <c r="BF55" s="298"/>
      <c r="BG55" s="298"/>
      <c r="BH55" s="298"/>
      <c r="BI55" s="298"/>
      <c r="BJ55" s="298"/>
      <c r="BK55" s="298"/>
      <c r="BL55" s="298"/>
      <c r="BM55" s="298"/>
      <c r="BN55" s="298"/>
      <c r="BO55" s="298"/>
      <c r="BP55" s="298"/>
      <c r="BQ55" s="298"/>
      <c r="BR55" s="298"/>
      <c r="BS55" s="298"/>
      <c r="BT55" s="298"/>
      <c r="BU55" s="298"/>
      <c r="BV55" s="298"/>
      <c r="BW55" s="298"/>
      <c r="BX55" s="298"/>
      <c r="BY55" s="299"/>
      <c r="BZ55" s="303"/>
      <c r="CA55" s="304"/>
      <c r="CB55" s="304"/>
      <c r="CC55" s="304"/>
      <c r="CD55" s="304"/>
      <c r="CE55" s="304"/>
      <c r="CF55" s="304"/>
      <c r="CG55" s="304"/>
      <c r="CH55" s="304"/>
      <c r="CI55" s="304"/>
      <c r="CJ55" s="304"/>
      <c r="CK55" s="304"/>
      <c r="CL55" s="304"/>
      <c r="CM55" s="304"/>
      <c r="CN55" s="304"/>
      <c r="CO55" s="304"/>
      <c r="CP55" s="304"/>
      <c r="CQ55" s="304"/>
      <c r="CR55" s="304"/>
      <c r="CS55" s="304"/>
      <c r="CT55" s="304"/>
      <c r="CU55" s="304"/>
      <c r="CV55" s="304"/>
      <c r="CW55" s="304"/>
      <c r="CX55" s="304"/>
      <c r="CY55" s="304"/>
      <c r="CZ55" s="304"/>
      <c r="DA55" s="304"/>
      <c r="DB55" s="304"/>
      <c r="DC55" s="304"/>
      <c r="DD55" s="304"/>
      <c r="DE55" s="304"/>
      <c r="DF55" s="304"/>
      <c r="DG55" s="304"/>
      <c r="DH55" s="304"/>
      <c r="DI55" s="304"/>
      <c r="DJ55" s="304"/>
      <c r="DK55" s="304"/>
      <c r="DL55" s="304"/>
      <c r="DM55" s="304"/>
      <c r="DN55" s="304"/>
      <c r="DO55" s="304"/>
      <c r="DP55" s="304"/>
      <c r="DQ55" s="304"/>
      <c r="DR55" s="304"/>
      <c r="DS55" s="304"/>
      <c r="DT55" s="304"/>
      <c r="DU55" s="304"/>
      <c r="DV55" s="304"/>
      <c r="DW55" s="304"/>
      <c r="DX55" s="304"/>
      <c r="DY55" s="304"/>
      <c r="DZ55" s="304"/>
      <c r="EA55" s="304"/>
      <c r="EB55" s="304"/>
      <c r="EC55" s="304"/>
      <c r="ED55" s="304"/>
      <c r="EE55" s="304"/>
      <c r="EF55" s="304"/>
      <c r="EG55" s="304"/>
      <c r="EH55" s="304"/>
      <c r="EI55" s="304"/>
      <c r="EJ55" s="304"/>
      <c r="EK55" s="304"/>
      <c r="EL55" s="304"/>
      <c r="EM55" s="304"/>
      <c r="EN55" s="304"/>
      <c r="EO55" s="304"/>
      <c r="EP55" s="304"/>
      <c r="EQ55" s="304"/>
      <c r="ER55" s="304"/>
      <c r="ES55" s="304"/>
      <c r="ET55" s="304"/>
      <c r="EU55" s="304"/>
      <c r="EV55" s="304"/>
      <c r="EW55" s="304"/>
      <c r="EX55" s="304"/>
      <c r="EY55" s="304"/>
      <c r="EZ55" s="304"/>
      <c r="FA55" s="304"/>
      <c r="FB55" s="304"/>
      <c r="FC55" s="304"/>
      <c r="FD55" s="304"/>
      <c r="FE55" s="304"/>
      <c r="FF55" s="304"/>
      <c r="FG55" s="304"/>
      <c r="FH55" s="304"/>
      <c r="FI55" s="304"/>
      <c r="FJ55" s="304"/>
      <c r="FK55" s="304"/>
      <c r="FL55" s="304"/>
      <c r="FM55" s="304"/>
      <c r="FN55" s="304"/>
      <c r="FO55" s="304"/>
      <c r="FP55" s="304"/>
      <c r="FQ55" s="304"/>
      <c r="FR55" s="304"/>
      <c r="FS55" s="304"/>
      <c r="FT55" s="304"/>
      <c r="FU55" s="304"/>
      <c r="FV55" s="304"/>
      <c r="FW55" s="304"/>
      <c r="FX55" s="304"/>
      <c r="FY55" s="304"/>
      <c r="FZ55" s="304"/>
      <c r="GA55" s="304"/>
      <c r="GB55" s="304"/>
      <c r="GC55" s="304"/>
      <c r="GD55" s="305"/>
      <c r="GE55" s="7"/>
      <c r="GF55" s="7"/>
      <c r="GG55" s="7"/>
    </row>
    <row r="56" spans="1:189" ht="14.25" x14ac:dyDescent="0.15">
      <c r="A56" s="78"/>
      <c r="B56" s="23"/>
      <c r="C56" s="23"/>
      <c r="D56" s="23"/>
      <c r="E56" s="24"/>
      <c r="F56" s="24"/>
      <c r="G56" s="24"/>
      <c r="H56" s="24"/>
      <c r="I56" s="24"/>
      <c r="J56" s="24"/>
      <c r="K56" s="24"/>
      <c r="L56" s="24"/>
      <c r="M56" s="24"/>
      <c r="N56" s="24"/>
      <c r="O56" s="24"/>
      <c r="P56" s="24"/>
      <c r="Q56" s="24"/>
      <c r="R56" s="24"/>
      <c r="S56" s="24"/>
      <c r="T56" s="24"/>
      <c r="U56" s="24"/>
      <c r="V56" s="24"/>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8"/>
      <c r="BW56" s="78"/>
      <c r="BX56" s="78"/>
      <c r="BY56" s="78"/>
      <c r="BZ56" s="78"/>
      <c r="CA56" s="78"/>
      <c r="CB56" s="78"/>
      <c r="CC56" s="78"/>
      <c r="CD56" s="78"/>
      <c r="CE56" s="7"/>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c r="EO56" s="78"/>
      <c r="EP56" s="78"/>
      <c r="EQ56" s="78"/>
      <c r="ER56" s="78"/>
      <c r="ES56" s="78"/>
      <c r="ET56" s="78"/>
      <c r="EU56" s="78"/>
      <c r="EV56" s="78"/>
      <c r="EW56" s="78"/>
      <c r="EX56" s="78"/>
      <c r="EY56" s="78"/>
      <c r="EZ56" s="78"/>
      <c r="FA56" s="78"/>
      <c r="FB56" s="78"/>
      <c r="FC56" s="78"/>
      <c r="FD56" s="78"/>
      <c r="FE56" s="78"/>
      <c r="FF56" s="78"/>
      <c r="FG56" s="78"/>
      <c r="FH56" s="78"/>
      <c r="FI56" s="78"/>
      <c r="FJ56" s="78"/>
      <c r="FK56" s="78"/>
      <c r="FL56" s="78"/>
      <c r="FM56" s="78"/>
      <c r="FN56" s="78"/>
      <c r="FO56" s="78"/>
      <c r="FP56" s="78"/>
      <c r="FQ56" s="78"/>
      <c r="FR56" s="78"/>
      <c r="FS56" s="78"/>
      <c r="FT56" s="78"/>
      <c r="FU56" s="78"/>
      <c r="FV56" s="78"/>
      <c r="FW56" s="78"/>
      <c r="FX56" s="78"/>
      <c r="FY56" s="78"/>
      <c r="FZ56" s="78"/>
      <c r="GA56" s="78"/>
      <c r="GB56" s="78"/>
      <c r="GC56" s="78"/>
      <c r="GD56" s="78"/>
      <c r="GE56" s="78"/>
      <c r="GF56" s="78"/>
      <c r="GG56" s="78"/>
    </row>
    <row r="57" spans="1:189" s="2" customFormat="1" ht="12.4" customHeight="1" x14ac:dyDescent="0.15">
      <c r="A57" s="7"/>
      <c r="B57" s="278" t="s">
        <v>55</v>
      </c>
      <c r="C57" s="279"/>
      <c r="D57" s="280"/>
      <c r="E57" s="21"/>
      <c r="F57" s="335" t="s">
        <v>402</v>
      </c>
      <c r="G57" s="335"/>
      <c r="H57" s="335"/>
      <c r="I57" s="335"/>
      <c r="J57" s="335"/>
      <c r="K57" s="335"/>
      <c r="L57" s="335"/>
      <c r="M57" s="335"/>
      <c r="N57" s="335"/>
      <c r="O57" s="335"/>
      <c r="P57" s="335"/>
      <c r="Q57" s="335"/>
      <c r="R57" s="335"/>
      <c r="S57" s="335"/>
      <c r="T57" s="335"/>
      <c r="U57" s="335"/>
      <c r="V57" s="335"/>
      <c r="W57" s="78"/>
      <c r="X57" s="7"/>
      <c r="Y57" s="7"/>
      <c r="Z57" s="336"/>
      <c r="AA57" s="337"/>
      <c r="AB57" s="337"/>
      <c r="AC57" s="337"/>
      <c r="AD57" s="337"/>
      <c r="AE57" s="337"/>
      <c r="AF57" s="337"/>
      <c r="AG57" s="337"/>
      <c r="AH57" s="337"/>
      <c r="AI57" s="337"/>
      <c r="AJ57" s="337"/>
      <c r="AK57" s="338"/>
      <c r="AL57" s="291" t="s">
        <v>7</v>
      </c>
      <c r="AM57" s="313"/>
      <c r="AN57" s="313"/>
      <c r="AO57" s="313"/>
      <c r="AP57" s="307"/>
      <c r="AQ57" s="308"/>
      <c r="AR57" s="308"/>
      <c r="AS57" s="308"/>
      <c r="AT57" s="308"/>
      <c r="AU57" s="308"/>
      <c r="AV57" s="308"/>
      <c r="AW57" s="308"/>
      <c r="AX57" s="308"/>
      <c r="AY57" s="308"/>
      <c r="AZ57" s="308"/>
      <c r="BA57" s="308"/>
      <c r="BB57" s="308"/>
      <c r="BC57" s="308"/>
      <c r="BD57" s="308"/>
      <c r="BE57" s="309"/>
      <c r="BF57" s="291" t="s">
        <v>7</v>
      </c>
      <c r="BG57" s="313"/>
      <c r="BH57" s="313"/>
      <c r="BI57" s="313"/>
      <c r="BJ57" s="307"/>
      <c r="BK57" s="308"/>
      <c r="BL57" s="308"/>
      <c r="BM57" s="308"/>
      <c r="BN57" s="308"/>
      <c r="BO57" s="308"/>
      <c r="BP57" s="308"/>
      <c r="BQ57" s="308"/>
      <c r="BR57" s="308"/>
      <c r="BS57" s="308"/>
      <c r="BT57" s="308"/>
      <c r="BU57" s="308"/>
      <c r="BV57" s="308"/>
      <c r="BW57" s="308"/>
      <c r="BX57" s="308"/>
      <c r="BY57" s="309"/>
      <c r="CE57" s="327" t="s">
        <v>11</v>
      </c>
      <c r="CF57" s="327"/>
      <c r="CG57" s="291" t="s">
        <v>59</v>
      </c>
      <c r="CH57" s="291"/>
      <c r="CI57" s="291"/>
      <c r="CJ57" s="291"/>
      <c r="CK57" s="291"/>
      <c r="CL57" s="291"/>
      <c r="CM57" s="291"/>
      <c r="CN57" s="291"/>
      <c r="CO57" s="291"/>
      <c r="CP57" s="291"/>
      <c r="CQ57" s="291"/>
      <c r="CR57" s="328"/>
      <c r="CS57" s="329"/>
      <c r="CT57" s="329"/>
      <c r="CU57" s="329"/>
      <c r="CV57" s="329"/>
      <c r="CW57" s="329"/>
      <c r="CX57" s="329"/>
      <c r="CY57" s="329"/>
      <c r="CZ57" s="329"/>
      <c r="DA57" s="329"/>
      <c r="DB57" s="329"/>
      <c r="DC57" s="329"/>
      <c r="DD57" s="329"/>
      <c r="DE57" s="329"/>
      <c r="DF57" s="329"/>
      <c r="DG57" s="329"/>
      <c r="DH57" s="329"/>
      <c r="DI57" s="329"/>
      <c r="DJ57" s="329"/>
      <c r="DK57" s="330"/>
      <c r="DL57" s="334" t="s">
        <v>12</v>
      </c>
      <c r="DM57" s="334"/>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c r="GE57" s="7"/>
      <c r="GF57" s="7"/>
      <c r="GG57" s="7"/>
    </row>
    <row r="58" spans="1:189" s="2" customFormat="1" ht="12.4" customHeight="1" x14ac:dyDescent="0.15">
      <c r="A58" s="7"/>
      <c r="B58" s="281"/>
      <c r="C58" s="282"/>
      <c r="D58" s="283"/>
      <c r="E58" s="29"/>
      <c r="F58" s="335"/>
      <c r="G58" s="335"/>
      <c r="H58" s="335"/>
      <c r="I58" s="335"/>
      <c r="J58" s="335"/>
      <c r="K58" s="335"/>
      <c r="L58" s="335"/>
      <c r="M58" s="335"/>
      <c r="N58" s="335"/>
      <c r="O58" s="335"/>
      <c r="P58" s="335"/>
      <c r="Q58" s="335"/>
      <c r="R58" s="335"/>
      <c r="S58" s="335"/>
      <c r="T58" s="335"/>
      <c r="U58" s="335"/>
      <c r="V58" s="335"/>
      <c r="W58" s="78"/>
      <c r="X58" s="7"/>
      <c r="Y58" s="7"/>
      <c r="Z58" s="339"/>
      <c r="AA58" s="340"/>
      <c r="AB58" s="340"/>
      <c r="AC58" s="340"/>
      <c r="AD58" s="340"/>
      <c r="AE58" s="340"/>
      <c r="AF58" s="340"/>
      <c r="AG58" s="340"/>
      <c r="AH58" s="340"/>
      <c r="AI58" s="340"/>
      <c r="AJ58" s="340"/>
      <c r="AK58" s="341"/>
      <c r="AL58" s="313"/>
      <c r="AM58" s="313"/>
      <c r="AN58" s="313"/>
      <c r="AO58" s="313"/>
      <c r="AP58" s="310"/>
      <c r="AQ58" s="311"/>
      <c r="AR58" s="311"/>
      <c r="AS58" s="311"/>
      <c r="AT58" s="311"/>
      <c r="AU58" s="311"/>
      <c r="AV58" s="311"/>
      <c r="AW58" s="311"/>
      <c r="AX58" s="311"/>
      <c r="AY58" s="311"/>
      <c r="AZ58" s="311"/>
      <c r="BA58" s="311"/>
      <c r="BB58" s="311"/>
      <c r="BC58" s="311"/>
      <c r="BD58" s="311"/>
      <c r="BE58" s="312"/>
      <c r="BF58" s="313"/>
      <c r="BG58" s="313"/>
      <c r="BH58" s="313"/>
      <c r="BI58" s="313"/>
      <c r="BJ58" s="310"/>
      <c r="BK58" s="311"/>
      <c r="BL58" s="311"/>
      <c r="BM58" s="311"/>
      <c r="BN58" s="311"/>
      <c r="BO58" s="311"/>
      <c r="BP58" s="311"/>
      <c r="BQ58" s="311"/>
      <c r="BR58" s="311"/>
      <c r="BS58" s="311"/>
      <c r="BT58" s="311"/>
      <c r="BU58" s="311"/>
      <c r="BV58" s="311"/>
      <c r="BW58" s="311"/>
      <c r="BX58" s="311"/>
      <c r="BY58" s="312"/>
      <c r="CE58" s="327"/>
      <c r="CF58" s="327"/>
      <c r="CG58" s="291"/>
      <c r="CH58" s="291"/>
      <c r="CI58" s="291"/>
      <c r="CJ58" s="291"/>
      <c r="CK58" s="291"/>
      <c r="CL58" s="291"/>
      <c r="CM58" s="291"/>
      <c r="CN58" s="291"/>
      <c r="CO58" s="291"/>
      <c r="CP58" s="291"/>
      <c r="CQ58" s="291"/>
      <c r="CR58" s="331"/>
      <c r="CS58" s="332"/>
      <c r="CT58" s="332"/>
      <c r="CU58" s="332"/>
      <c r="CV58" s="332"/>
      <c r="CW58" s="332"/>
      <c r="CX58" s="332"/>
      <c r="CY58" s="332"/>
      <c r="CZ58" s="332"/>
      <c r="DA58" s="332"/>
      <c r="DB58" s="332"/>
      <c r="DC58" s="332"/>
      <c r="DD58" s="332"/>
      <c r="DE58" s="332"/>
      <c r="DF58" s="332"/>
      <c r="DG58" s="332"/>
      <c r="DH58" s="332"/>
      <c r="DI58" s="332"/>
      <c r="DJ58" s="332"/>
      <c r="DK58" s="333"/>
      <c r="DL58" s="334"/>
      <c r="DM58" s="334"/>
      <c r="DN58" s="7"/>
      <c r="DO58" s="11"/>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row>
    <row r="59" spans="1:189" s="2" customFormat="1" ht="12.4" customHeight="1" x14ac:dyDescent="0.15">
      <c r="A59" s="7"/>
      <c r="B59" s="23"/>
      <c r="C59" s="23"/>
      <c r="D59" s="23"/>
      <c r="E59" s="29"/>
      <c r="F59" s="29"/>
      <c r="G59" s="24"/>
      <c r="H59" s="24"/>
      <c r="I59" s="24"/>
      <c r="J59" s="24"/>
      <c r="K59" s="24"/>
      <c r="L59" s="24"/>
      <c r="M59" s="24"/>
      <c r="N59" s="24"/>
      <c r="O59" s="24"/>
      <c r="P59" s="24"/>
      <c r="Q59" s="24"/>
      <c r="R59" s="24"/>
      <c r="S59" s="24"/>
      <c r="T59" s="26"/>
      <c r="U59" s="77"/>
      <c r="V59" s="77"/>
      <c r="W59" s="75"/>
      <c r="X59" s="7"/>
      <c r="Y59" s="7"/>
      <c r="Z59" s="75"/>
      <c r="AA59" s="75"/>
      <c r="AB59" s="75"/>
      <c r="AC59" s="75"/>
      <c r="AD59" s="75"/>
      <c r="AE59" s="75"/>
      <c r="AF59" s="75"/>
      <c r="AG59" s="75"/>
      <c r="AH59" s="75"/>
      <c r="AI59" s="30"/>
      <c r="AJ59" s="30"/>
      <c r="AK59" s="30"/>
      <c r="AL59" s="30"/>
      <c r="AM59" s="75"/>
      <c r="AN59" s="75"/>
      <c r="AO59" s="75"/>
      <c r="AP59" s="75"/>
      <c r="AQ59" s="75"/>
      <c r="AR59" s="75"/>
      <c r="AS59" s="75"/>
      <c r="AT59" s="75"/>
      <c r="AU59" s="75"/>
      <c r="AV59" s="75"/>
      <c r="AW59" s="75"/>
      <c r="AX59" s="75"/>
      <c r="AY59" s="75"/>
      <c r="AZ59" s="75"/>
      <c r="BA59" s="75"/>
      <c r="BB59" s="75"/>
      <c r="BC59" s="30"/>
      <c r="BD59" s="30"/>
      <c r="BE59" s="30"/>
      <c r="BF59" s="30"/>
      <c r="BG59" s="75"/>
      <c r="BH59" s="75"/>
      <c r="BI59" s="75"/>
      <c r="BJ59" s="75"/>
      <c r="BK59" s="75"/>
      <c r="BL59" s="75"/>
      <c r="BM59" s="75"/>
      <c r="BN59" s="75"/>
      <c r="BO59" s="75"/>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c r="GE59" s="7"/>
      <c r="GF59" s="7"/>
      <c r="GG59" s="7"/>
    </row>
    <row r="60" spans="1:189" s="2" customFormat="1" ht="12.4" customHeight="1" x14ac:dyDescent="0.15">
      <c r="A60" s="7"/>
      <c r="B60" s="326" t="s">
        <v>398</v>
      </c>
      <c r="C60" s="326"/>
      <c r="D60" s="326"/>
      <c r="E60" s="326"/>
      <c r="F60" s="326"/>
      <c r="G60" s="326"/>
      <c r="H60" s="326"/>
      <c r="I60" s="326"/>
      <c r="J60" s="326"/>
      <c r="K60" s="326"/>
      <c r="L60" s="326"/>
      <c r="M60" s="326"/>
      <c r="N60" s="326"/>
      <c r="O60" s="326"/>
      <c r="P60" s="326"/>
      <c r="Q60" s="326"/>
      <c r="R60" s="326"/>
      <c r="S60" s="326"/>
      <c r="T60" s="326"/>
      <c r="U60" s="326"/>
      <c r="V60" s="326"/>
      <c r="W60" s="326"/>
      <c r="X60" s="326"/>
      <c r="Y60" s="326"/>
      <c r="Z60" s="26"/>
      <c r="AA60" s="26"/>
      <c r="AB60" s="14"/>
      <c r="AC60" s="14"/>
      <c r="AD60" s="14"/>
      <c r="AE60" s="14"/>
      <c r="AF60" s="14"/>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row>
    <row r="61" spans="1:189" ht="12.4" customHeight="1" x14ac:dyDescent="0.15">
      <c r="A61" s="78"/>
      <c r="B61" s="326"/>
      <c r="C61" s="326"/>
      <c r="D61" s="326"/>
      <c r="E61" s="326"/>
      <c r="F61" s="326"/>
      <c r="G61" s="326"/>
      <c r="H61" s="326"/>
      <c r="I61" s="326"/>
      <c r="J61" s="326"/>
      <c r="K61" s="326"/>
      <c r="L61" s="326"/>
      <c r="M61" s="326"/>
      <c r="N61" s="326"/>
      <c r="O61" s="326"/>
      <c r="P61" s="326"/>
      <c r="Q61" s="326"/>
      <c r="R61" s="326"/>
      <c r="S61" s="326"/>
      <c r="T61" s="326"/>
      <c r="U61" s="326"/>
      <c r="V61" s="326"/>
      <c r="W61" s="326"/>
      <c r="X61" s="326"/>
      <c r="Y61" s="326"/>
      <c r="Z61" s="26"/>
      <c r="AA61" s="26"/>
      <c r="AB61" s="14"/>
      <c r="AC61" s="14"/>
      <c r="AD61" s="14"/>
      <c r="AE61" s="14"/>
      <c r="AF61" s="14"/>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78"/>
      <c r="BT61" s="78"/>
      <c r="BU61" s="78"/>
      <c r="BV61" s="78"/>
      <c r="BW61" s="78"/>
      <c r="BX61" s="78"/>
      <c r="BY61" s="78"/>
      <c r="BZ61" s="78"/>
      <c r="CA61" s="78"/>
      <c r="CB61" s="78"/>
      <c r="CC61" s="78"/>
      <c r="CD61" s="78"/>
      <c r="CE61" s="7"/>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c r="EO61" s="78"/>
      <c r="EP61" s="78"/>
      <c r="EQ61" s="78"/>
      <c r="ER61" s="78"/>
      <c r="ES61" s="78"/>
      <c r="ET61" s="78"/>
      <c r="EU61" s="78"/>
      <c r="EV61" s="78"/>
      <c r="EW61" s="78"/>
      <c r="EX61" s="78"/>
      <c r="EY61" s="78"/>
      <c r="EZ61" s="78"/>
      <c r="FA61" s="78"/>
      <c r="FB61" s="78"/>
      <c r="FC61" s="78"/>
      <c r="FD61" s="78"/>
      <c r="FE61" s="78"/>
      <c r="FF61" s="78"/>
      <c r="FG61" s="78"/>
      <c r="FH61" s="78"/>
      <c r="FI61" s="78"/>
      <c r="FJ61" s="78"/>
      <c r="FK61" s="78"/>
      <c r="FL61" s="78"/>
      <c r="FM61" s="78"/>
      <c r="FN61" s="78"/>
      <c r="FO61" s="78"/>
      <c r="FP61" s="78"/>
      <c r="FQ61" s="78"/>
      <c r="FR61" s="78"/>
      <c r="FS61" s="78"/>
      <c r="FT61" s="78"/>
      <c r="FU61" s="78"/>
      <c r="FV61" s="78"/>
      <c r="FW61" s="78"/>
      <c r="FX61" s="78"/>
      <c r="FY61" s="78"/>
      <c r="FZ61" s="78"/>
      <c r="GA61" s="78"/>
      <c r="GB61" s="78"/>
      <c r="GC61" s="78"/>
      <c r="GD61" s="78"/>
      <c r="GE61" s="78"/>
      <c r="GF61" s="78"/>
      <c r="GG61" s="78"/>
    </row>
    <row r="62" spans="1:189" ht="20.45" customHeight="1" x14ac:dyDescent="0.15">
      <c r="A62" s="78"/>
      <c r="B62" s="78"/>
      <c r="C62" s="78"/>
      <c r="D62" s="78"/>
      <c r="E62" s="78"/>
      <c r="F62" s="78"/>
      <c r="G62" s="78"/>
      <c r="H62" s="78"/>
      <c r="I62" s="78"/>
      <c r="J62" s="78"/>
      <c r="K62" s="78"/>
      <c r="L62" s="78"/>
      <c r="M62" s="78"/>
      <c r="N62" s="78"/>
      <c r="O62" s="78"/>
      <c r="P62" s="78"/>
      <c r="Q62" s="78"/>
      <c r="R62" s="78"/>
      <c r="S62" s="78"/>
      <c r="T62" s="78"/>
      <c r="U62" s="78"/>
      <c r="V62" s="78"/>
      <c r="W62" s="7"/>
      <c r="X62" s="78"/>
      <c r="Y62" s="78"/>
      <c r="Z62" s="318" t="s">
        <v>48</v>
      </c>
      <c r="AA62" s="318"/>
      <c r="AB62" s="318"/>
      <c r="AC62" s="318"/>
      <c r="AD62" s="319" t="s">
        <v>49</v>
      </c>
      <c r="AE62" s="319"/>
      <c r="AF62" s="315"/>
      <c r="AG62" s="316"/>
      <c r="AH62" s="316"/>
      <c r="AI62" s="316"/>
      <c r="AJ62" s="316"/>
      <c r="AK62" s="316"/>
      <c r="AL62" s="316"/>
      <c r="AM62" s="316"/>
      <c r="AN62" s="316"/>
      <c r="AO62" s="316"/>
      <c r="AP62" s="316"/>
      <c r="AQ62" s="316"/>
      <c r="AR62" s="316"/>
      <c r="AS62" s="316"/>
      <c r="AT62" s="316"/>
      <c r="AU62" s="316"/>
      <c r="AV62" s="316"/>
      <c r="AW62" s="316"/>
      <c r="AX62" s="316"/>
      <c r="AY62" s="316"/>
      <c r="AZ62" s="316"/>
      <c r="BA62" s="316"/>
      <c r="BB62" s="316"/>
      <c r="BC62" s="316"/>
      <c r="BD62" s="316"/>
      <c r="BE62" s="316"/>
      <c r="BF62" s="317"/>
      <c r="BG62" s="7"/>
      <c r="BH62" s="7"/>
      <c r="BI62" s="318" t="s">
        <v>50</v>
      </c>
      <c r="BJ62" s="318"/>
      <c r="BK62" s="318"/>
      <c r="BL62" s="318"/>
      <c r="BM62" s="319" t="s">
        <v>49</v>
      </c>
      <c r="BN62" s="319"/>
      <c r="BO62" s="315"/>
      <c r="BP62" s="316"/>
      <c r="BQ62" s="316"/>
      <c r="BR62" s="316"/>
      <c r="BS62" s="316"/>
      <c r="BT62" s="316"/>
      <c r="BU62" s="316"/>
      <c r="BV62" s="316"/>
      <c r="BW62" s="316"/>
      <c r="BX62" s="316"/>
      <c r="BY62" s="316"/>
      <c r="BZ62" s="316"/>
      <c r="CA62" s="316"/>
      <c r="CB62" s="316"/>
      <c r="CC62" s="316"/>
      <c r="CD62" s="316"/>
      <c r="CE62" s="316"/>
      <c r="CF62" s="316"/>
      <c r="CG62" s="316"/>
      <c r="CH62" s="316"/>
      <c r="CI62" s="316"/>
      <c r="CJ62" s="316"/>
      <c r="CK62" s="316"/>
      <c r="CL62" s="316"/>
      <c r="CM62" s="316"/>
      <c r="CN62" s="316"/>
      <c r="CO62" s="317"/>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c r="EO62" s="78"/>
      <c r="EP62" s="78"/>
      <c r="EQ62" s="78"/>
      <c r="ER62" s="78"/>
      <c r="ES62" s="78"/>
      <c r="ET62" s="78"/>
      <c r="EU62" s="78"/>
      <c r="EV62" s="78"/>
      <c r="EW62" s="78"/>
      <c r="EX62" s="78"/>
      <c r="EY62" s="78"/>
      <c r="EZ62" s="78"/>
      <c r="FA62" s="78"/>
      <c r="FB62" s="78"/>
      <c r="FC62" s="78"/>
      <c r="FD62" s="78"/>
      <c r="FE62" s="78"/>
      <c r="FF62" s="78"/>
      <c r="FG62" s="78"/>
      <c r="FH62" s="78"/>
      <c r="FI62" s="78"/>
      <c r="FJ62" s="78"/>
      <c r="FK62" s="78"/>
      <c r="FL62" s="78"/>
      <c r="FM62" s="78"/>
      <c r="FN62" s="78"/>
      <c r="FO62" s="78"/>
      <c r="FP62" s="78"/>
      <c r="FQ62" s="78"/>
      <c r="FR62" s="78"/>
      <c r="FS62" s="78"/>
      <c r="FT62" s="78"/>
      <c r="FU62" s="78"/>
      <c r="FV62" s="78"/>
      <c r="FW62" s="78"/>
      <c r="FX62" s="78"/>
      <c r="FY62" s="78"/>
      <c r="FZ62" s="78"/>
      <c r="GA62" s="78"/>
      <c r="GB62" s="78"/>
      <c r="GC62" s="78"/>
      <c r="GD62" s="78"/>
      <c r="GE62" s="78"/>
      <c r="GF62" s="78"/>
      <c r="GG62" s="78"/>
    </row>
    <row r="63" spans="1:189" ht="3.6" customHeight="1" x14ac:dyDescent="0.15">
      <c r="A63" s="78"/>
      <c r="B63" s="78"/>
      <c r="C63" s="78"/>
      <c r="D63" s="78"/>
      <c r="E63" s="78"/>
      <c r="F63" s="78"/>
      <c r="G63" s="78"/>
      <c r="H63" s="78"/>
      <c r="I63" s="78"/>
      <c r="J63" s="78"/>
      <c r="K63" s="78"/>
      <c r="L63" s="78"/>
      <c r="M63" s="78"/>
      <c r="N63" s="78"/>
      <c r="O63" s="78"/>
      <c r="P63" s="78"/>
      <c r="Q63" s="78"/>
      <c r="R63" s="78"/>
      <c r="S63" s="78"/>
      <c r="T63" s="78"/>
      <c r="U63" s="78"/>
      <c r="V63" s="78"/>
      <c r="W63" s="78"/>
      <c r="X63" s="78"/>
      <c r="Y63" s="78"/>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row>
    <row r="64" spans="1:189" ht="12.4" customHeight="1" x14ac:dyDescent="0.15">
      <c r="A64" s="78"/>
      <c r="B64" s="278" t="s">
        <v>57</v>
      </c>
      <c r="C64" s="279"/>
      <c r="D64" s="280"/>
      <c r="E64" s="7"/>
      <c r="F64" s="318" t="s">
        <v>60</v>
      </c>
      <c r="G64" s="318"/>
      <c r="H64" s="318"/>
      <c r="I64" s="318"/>
      <c r="J64" s="318"/>
      <c r="K64" s="318"/>
      <c r="L64" s="318"/>
      <c r="M64" s="318"/>
      <c r="N64" s="318"/>
      <c r="O64" s="318"/>
      <c r="P64" s="318"/>
      <c r="Q64" s="318"/>
      <c r="R64" s="318"/>
      <c r="S64" s="318"/>
      <c r="T64" s="318"/>
      <c r="U64" s="318"/>
      <c r="V64" s="318"/>
      <c r="W64" s="78"/>
      <c r="X64" s="78"/>
      <c r="Y64" s="78"/>
      <c r="Z64" s="318" t="s">
        <v>53</v>
      </c>
      <c r="AA64" s="318"/>
      <c r="AB64" s="318"/>
      <c r="AC64" s="318"/>
      <c r="AD64" s="319" t="s">
        <v>49</v>
      </c>
      <c r="AE64" s="319"/>
      <c r="AF64" s="320"/>
      <c r="AG64" s="321"/>
      <c r="AH64" s="321"/>
      <c r="AI64" s="321"/>
      <c r="AJ64" s="321"/>
      <c r="AK64" s="321"/>
      <c r="AL64" s="321"/>
      <c r="AM64" s="321"/>
      <c r="AN64" s="321"/>
      <c r="AO64" s="321"/>
      <c r="AP64" s="321"/>
      <c r="AQ64" s="321"/>
      <c r="AR64" s="321"/>
      <c r="AS64" s="321"/>
      <c r="AT64" s="321"/>
      <c r="AU64" s="321"/>
      <c r="AV64" s="321"/>
      <c r="AW64" s="321"/>
      <c r="AX64" s="321"/>
      <c r="AY64" s="321"/>
      <c r="AZ64" s="321"/>
      <c r="BA64" s="321"/>
      <c r="BB64" s="321"/>
      <c r="BC64" s="321"/>
      <c r="BD64" s="321"/>
      <c r="BE64" s="321"/>
      <c r="BF64" s="322"/>
      <c r="BG64" s="76"/>
      <c r="BH64" s="76"/>
      <c r="BI64" s="318" t="s">
        <v>54</v>
      </c>
      <c r="BJ64" s="318"/>
      <c r="BK64" s="318"/>
      <c r="BL64" s="318"/>
      <c r="BM64" s="319" t="s">
        <v>49</v>
      </c>
      <c r="BN64" s="319"/>
      <c r="BO64" s="320"/>
      <c r="BP64" s="321"/>
      <c r="BQ64" s="321"/>
      <c r="BR64" s="321"/>
      <c r="BS64" s="321"/>
      <c r="BT64" s="321"/>
      <c r="BU64" s="321"/>
      <c r="BV64" s="321"/>
      <c r="BW64" s="321"/>
      <c r="BX64" s="321"/>
      <c r="BY64" s="321"/>
      <c r="BZ64" s="321"/>
      <c r="CA64" s="321"/>
      <c r="CB64" s="321"/>
      <c r="CC64" s="321"/>
      <c r="CD64" s="321"/>
      <c r="CE64" s="321"/>
      <c r="CF64" s="321"/>
      <c r="CG64" s="321"/>
      <c r="CH64" s="321"/>
      <c r="CI64" s="321"/>
      <c r="CJ64" s="321"/>
      <c r="CK64" s="321"/>
      <c r="CL64" s="321"/>
      <c r="CM64" s="321"/>
      <c r="CN64" s="321"/>
      <c r="CO64" s="322"/>
      <c r="CP64" s="78"/>
      <c r="CQ64" s="78"/>
      <c r="CR64" s="78"/>
      <c r="CS64" s="78"/>
      <c r="CT64" s="78"/>
      <c r="CU64" s="78"/>
      <c r="CV64" s="292" t="s">
        <v>61</v>
      </c>
      <c r="CW64" s="292"/>
      <c r="CX64" s="292"/>
      <c r="CY64" s="292"/>
      <c r="CZ64" s="292"/>
      <c r="DA64" s="292"/>
      <c r="DB64" s="292"/>
      <c r="DC64" s="292"/>
      <c r="DD64" s="292"/>
      <c r="DE64" s="292"/>
      <c r="DF64" s="292"/>
      <c r="DG64" s="292"/>
      <c r="DH64" s="292"/>
      <c r="DI64" s="292"/>
      <c r="DJ64" s="292"/>
      <c r="DK64" s="292"/>
      <c r="DL64" s="292"/>
      <c r="DM64" s="292"/>
      <c r="DN64" s="292"/>
      <c r="DO64" s="78"/>
      <c r="DP64" s="78"/>
      <c r="DQ64" s="307"/>
      <c r="DR64" s="308"/>
      <c r="DS64" s="308"/>
      <c r="DT64" s="308"/>
      <c r="DU64" s="308"/>
      <c r="DV64" s="308"/>
      <c r="DW64" s="308"/>
      <c r="DX64" s="308"/>
      <c r="DY64" s="308"/>
      <c r="DZ64" s="308"/>
      <c r="EA64" s="308"/>
      <c r="EB64" s="308"/>
      <c r="EC64" s="308"/>
      <c r="ED64" s="308"/>
      <c r="EE64" s="308"/>
      <c r="EF64" s="308"/>
      <c r="EG64" s="308"/>
      <c r="EH64" s="308"/>
      <c r="EI64" s="308"/>
      <c r="EJ64" s="308"/>
      <c r="EK64" s="308"/>
      <c r="EL64" s="308"/>
      <c r="EM64" s="308"/>
      <c r="EN64" s="308"/>
      <c r="EO64" s="308"/>
      <c r="EP64" s="308"/>
      <c r="EQ64" s="309"/>
      <c r="ER64" s="78"/>
      <c r="ES64" s="78"/>
      <c r="ET64" s="78"/>
      <c r="EU64" s="78"/>
      <c r="EV64" s="78"/>
      <c r="EW64" s="78"/>
      <c r="EX64" s="78"/>
      <c r="EY64" s="78"/>
      <c r="EZ64" s="78"/>
      <c r="FA64" s="78"/>
      <c r="FB64" s="78"/>
      <c r="FC64" s="78"/>
      <c r="FD64" s="78"/>
      <c r="FE64" s="78"/>
      <c r="FF64" s="78"/>
      <c r="FG64" s="78"/>
      <c r="FH64" s="78"/>
      <c r="FI64" s="78"/>
      <c r="FJ64" s="78"/>
      <c r="FK64" s="78"/>
      <c r="FL64" s="78"/>
      <c r="FM64" s="78"/>
      <c r="FN64" s="78"/>
      <c r="FO64" s="78"/>
      <c r="FP64" s="78"/>
      <c r="FQ64" s="78"/>
      <c r="FR64" s="78"/>
      <c r="FS64" s="78"/>
      <c r="FT64" s="78"/>
      <c r="FU64" s="78"/>
      <c r="FV64" s="78"/>
      <c r="FW64" s="78"/>
      <c r="FX64" s="78"/>
      <c r="FY64" s="78"/>
      <c r="FZ64" s="78"/>
      <c r="GA64" s="78"/>
      <c r="GB64" s="78"/>
      <c r="GC64" s="78"/>
      <c r="GD64" s="78"/>
      <c r="GE64" s="78"/>
      <c r="GF64" s="78"/>
      <c r="GG64" s="78"/>
    </row>
    <row r="65" spans="1:189" ht="12.4" customHeight="1" x14ac:dyDescent="0.15">
      <c r="A65" s="78"/>
      <c r="B65" s="281"/>
      <c r="C65" s="282"/>
      <c r="D65" s="283"/>
      <c r="E65" s="7"/>
      <c r="F65" s="318"/>
      <c r="G65" s="318"/>
      <c r="H65" s="318"/>
      <c r="I65" s="318"/>
      <c r="J65" s="318"/>
      <c r="K65" s="318"/>
      <c r="L65" s="318"/>
      <c r="M65" s="318"/>
      <c r="N65" s="318"/>
      <c r="O65" s="318"/>
      <c r="P65" s="318"/>
      <c r="Q65" s="318"/>
      <c r="R65" s="318"/>
      <c r="S65" s="318"/>
      <c r="T65" s="318"/>
      <c r="U65" s="318"/>
      <c r="V65" s="318"/>
      <c r="W65" s="78"/>
      <c r="X65" s="78"/>
      <c r="Y65" s="78"/>
      <c r="Z65" s="318"/>
      <c r="AA65" s="318"/>
      <c r="AB65" s="318"/>
      <c r="AC65" s="318"/>
      <c r="AD65" s="319"/>
      <c r="AE65" s="319"/>
      <c r="AF65" s="323"/>
      <c r="AG65" s="324"/>
      <c r="AH65" s="324"/>
      <c r="AI65" s="324"/>
      <c r="AJ65" s="324"/>
      <c r="AK65" s="324"/>
      <c r="AL65" s="324"/>
      <c r="AM65" s="324"/>
      <c r="AN65" s="324"/>
      <c r="AO65" s="324"/>
      <c r="AP65" s="324"/>
      <c r="AQ65" s="324"/>
      <c r="AR65" s="324"/>
      <c r="AS65" s="324"/>
      <c r="AT65" s="324"/>
      <c r="AU65" s="324"/>
      <c r="AV65" s="324"/>
      <c r="AW65" s="324"/>
      <c r="AX65" s="324"/>
      <c r="AY65" s="324"/>
      <c r="AZ65" s="324"/>
      <c r="BA65" s="324"/>
      <c r="BB65" s="324"/>
      <c r="BC65" s="324"/>
      <c r="BD65" s="324"/>
      <c r="BE65" s="324"/>
      <c r="BF65" s="325"/>
      <c r="BG65" s="76"/>
      <c r="BH65" s="76"/>
      <c r="BI65" s="318"/>
      <c r="BJ65" s="318"/>
      <c r="BK65" s="318"/>
      <c r="BL65" s="318"/>
      <c r="BM65" s="319"/>
      <c r="BN65" s="319"/>
      <c r="BO65" s="323"/>
      <c r="BP65" s="324"/>
      <c r="BQ65" s="324"/>
      <c r="BR65" s="324"/>
      <c r="BS65" s="324"/>
      <c r="BT65" s="324"/>
      <c r="BU65" s="324"/>
      <c r="BV65" s="324"/>
      <c r="BW65" s="324"/>
      <c r="BX65" s="324"/>
      <c r="BY65" s="324"/>
      <c r="BZ65" s="324"/>
      <c r="CA65" s="324"/>
      <c r="CB65" s="324"/>
      <c r="CC65" s="324"/>
      <c r="CD65" s="324"/>
      <c r="CE65" s="324"/>
      <c r="CF65" s="324"/>
      <c r="CG65" s="324"/>
      <c r="CH65" s="324"/>
      <c r="CI65" s="324"/>
      <c r="CJ65" s="324"/>
      <c r="CK65" s="324"/>
      <c r="CL65" s="324"/>
      <c r="CM65" s="324"/>
      <c r="CN65" s="324"/>
      <c r="CO65" s="325"/>
      <c r="CP65" s="78"/>
      <c r="CQ65" s="78"/>
      <c r="CR65" s="78"/>
      <c r="CS65" s="78"/>
      <c r="CT65" s="78"/>
      <c r="CU65" s="78"/>
      <c r="CV65" s="292"/>
      <c r="CW65" s="292"/>
      <c r="CX65" s="292"/>
      <c r="CY65" s="292"/>
      <c r="CZ65" s="292"/>
      <c r="DA65" s="292"/>
      <c r="DB65" s="292"/>
      <c r="DC65" s="292"/>
      <c r="DD65" s="292"/>
      <c r="DE65" s="292"/>
      <c r="DF65" s="292"/>
      <c r="DG65" s="292"/>
      <c r="DH65" s="292"/>
      <c r="DI65" s="292"/>
      <c r="DJ65" s="292"/>
      <c r="DK65" s="292"/>
      <c r="DL65" s="292"/>
      <c r="DM65" s="292"/>
      <c r="DN65" s="292"/>
      <c r="DO65" s="78"/>
      <c r="DP65" s="78"/>
      <c r="DQ65" s="310"/>
      <c r="DR65" s="311"/>
      <c r="DS65" s="311"/>
      <c r="DT65" s="311"/>
      <c r="DU65" s="311"/>
      <c r="DV65" s="311"/>
      <c r="DW65" s="311"/>
      <c r="DX65" s="311"/>
      <c r="DY65" s="311"/>
      <c r="DZ65" s="311"/>
      <c r="EA65" s="311"/>
      <c r="EB65" s="311"/>
      <c r="EC65" s="311"/>
      <c r="ED65" s="311"/>
      <c r="EE65" s="311"/>
      <c r="EF65" s="311"/>
      <c r="EG65" s="311"/>
      <c r="EH65" s="311"/>
      <c r="EI65" s="311"/>
      <c r="EJ65" s="311"/>
      <c r="EK65" s="311"/>
      <c r="EL65" s="311"/>
      <c r="EM65" s="311"/>
      <c r="EN65" s="311"/>
      <c r="EO65" s="311"/>
      <c r="EP65" s="311"/>
      <c r="EQ65" s="312"/>
      <c r="ER65" s="78"/>
      <c r="ES65" s="78"/>
      <c r="ET65" s="78"/>
      <c r="EU65" s="78"/>
      <c r="EV65" s="78"/>
      <c r="EW65" s="78"/>
      <c r="EX65" s="78"/>
      <c r="EY65" s="78"/>
      <c r="EZ65" s="78"/>
      <c r="FA65" s="78"/>
      <c r="FB65" s="78"/>
      <c r="FC65" s="78"/>
      <c r="FD65" s="78"/>
      <c r="FE65" s="78"/>
      <c r="FF65" s="78"/>
      <c r="FG65" s="78"/>
      <c r="FH65" s="78"/>
      <c r="FI65" s="78"/>
      <c r="FJ65" s="78"/>
      <c r="FK65" s="78"/>
      <c r="FL65" s="78"/>
      <c r="FM65" s="78"/>
      <c r="FN65" s="78"/>
      <c r="FO65" s="78"/>
      <c r="FP65" s="78"/>
      <c r="FQ65" s="78"/>
      <c r="FR65" s="78"/>
      <c r="FS65" s="78"/>
      <c r="FT65" s="78"/>
      <c r="FU65" s="78"/>
      <c r="FV65" s="78"/>
      <c r="FW65" s="78"/>
      <c r="FX65" s="78"/>
      <c r="FY65" s="78"/>
      <c r="FZ65" s="78"/>
      <c r="GA65" s="78"/>
      <c r="GB65" s="78"/>
      <c r="GC65" s="78"/>
      <c r="GD65" s="78"/>
      <c r="GE65" s="78"/>
      <c r="GF65" s="78"/>
      <c r="GG65" s="78"/>
    </row>
    <row r="66" spans="1:189" s="2" customFormat="1" ht="12.4" customHeight="1" x14ac:dyDescent="0.15">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row>
    <row r="67" spans="1:189" s="80" customFormat="1" ht="12.4" customHeight="1" x14ac:dyDescent="0.15">
      <c r="A67" s="31"/>
      <c r="B67" s="31"/>
      <c r="C67" s="31"/>
      <c r="D67" s="31"/>
      <c r="E67" s="31"/>
      <c r="F67" s="292" t="s">
        <v>14</v>
      </c>
      <c r="G67" s="292"/>
      <c r="H67" s="292"/>
      <c r="I67" s="292"/>
      <c r="J67" s="292"/>
      <c r="K67" s="292"/>
      <c r="L67" s="292"/>
      <c r="M67" s="292"/>
      <c r="N67" s="292"/>
      <c r="O67" s="292"/>
      <c r="P67" s="292"/>
      <c r="Q67" s="292"/>
      <c r="R67" s="292"/>
      <c r="S67" s="292"/>
      <c r="T67" s="292"/>
      <c r="U67" s="292"/>
      <c r="V67" s="292"/>
      <c r="W67" s="25"/>
      <c r="X67" s="25"/>
      <c r="Y67" s="78"/>
      <c r="Z67" s="307"/>
      <c r="AA67" s="308"/>
      <c r="AB67" s="308"/>
      <c r="AC67" s="308"/>
      <c r="AD67" s="308"/>
      <c r="AE67" s="308"/>
      <c r="AF67" s="308"/>
      <c r="AG67" s="308"/>
      <c r="AH67" s="309"/>
      <c r="AI67" s="1"/>
      <c r="AJ67" s="33"/>
      <c r="AK67" s="33"/>
      <c r="AL67" s="1"/>
      <c r="AM67" s="307"/>
      <c r="AN67" s="308"/>
      <c r="AO67" s="308"/>
      <c r="AP67" s="308"/>
      <c r="AQ67" s="308"/>
      <c r="AR67" s="308"/>
      <c r="AS67" s="308"/>
      <c r="AT67" s="308"/>
      <c r="AU67" s="308"/>
      <c r="AV67" s="308"/>
      <c r="AW67" s="308"/>
      <c r="AX67" s="309"/>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c r="EO67" s="31"/>
      <c r="EP67" s="31"/>
      <c r="EQ67" s="31"/>
      <c r="ER67" s="31"/>
      <c r="ES67" s="31"/>
      <c r="ET67" s="31"/>
      <c r="EU67" s="31"/>
      <c r="EV67" s="31"/>
      <c r="EW67" s="31"/>
      <c r="EX67" s="31"/>
      <c r="EY67" s="31"/>
      <c r="EZ67" s="31"/>
      <c r="FA67" s="31"/>
      <c r="FB67" s="31"/>
      <c r="FC67" s="31"/>
      <c r="FD67" s="31"/>
      <c r="FE67" s="31"/>
      <c r="FF67" s="31"/>
      <c r="FG67" s="31"/>
      <c r="FH67" s="31"/>
      <c r="FI67" s="31"/>
      <c r="FJ67" s="31"/>
      <c r="FK67" s="31"/>
      <c r="FL67" s="31"/>
      <c r="FM67" s="31"/>
      <c r="FN67" s="31"/>
      <c r="FO67" s="31"/>
      <c r="FP67" s="31"/>
      <c r="FQ67" s="31"/>
      <c r="FR67" s="31"/>
      <c r="FS67" s="31"/>
      <c r="FT67" s="31"/>
      <c r="FU67" s="31"/>
      <c r="FV67" s="31"/>
      <c r="FW67" s="31"/>
      <c r="FX67" s="31"/>
      <c r="FY67" s="31"/>
      <c r="FZ67" s="31"/>
      <c r="GA67" s="31"/>
      <c r="GB67" s="31"/>
      <c r="GC67" s="31"/>
      <c r="GD67" s="31"/>
      <c r="GE67" s="31"/>
      <c r="GF67" s="31"/>
      <c r="GG67" s="31"/>
    </row>
    <row r="68" spans="1:189" ht="12.4" customHeight="1" x14ac:dyDescent="0.15">
      <c r="A68" s="78"/>
      <c r="B68" s="206"/>
      <c r="C68" s="206"/>
      <c r="D68" s="206"/>
      <c r="E68" s="78"/>
      <c r="F68" s="292"/>
      <c r="G68" s="292"/>
      <c r="H68" s="292"/>
      <c r="I68" s="292"/>
      <c r="J68" s="292"/>
      <c r="K68" s="292"/>
      <c r="L68" s="292"/>
      <c r="M68" s="292"/>
      <c r="N68" s="292"/>
      <c r="O68" s="292"/>
      <c r="P68" s="292"/>
      <c r="Q68" s="292"/>
      <c r="R68" s="292"/>
      <c r="S68" s="292"/>
      <c r="T68" s="292"/>
      <c r="U68" s="292"/>
      <c r="V68" s="292"/>
      <c r="W68" s="25"/>
      <c r="X68" s="25"/>
      <c r="Y68" s="31"/>
      <c r="Z68" s="310"/>
      <c r="AA68" s="311"/>
      <c r="AB68" s="311"/>
      <c r="AC68" s="311"/>
      <c r="AD68" s="311"/>
      <c r="AE68" s="311"/>
      <c r="AF68" s="311"/>
      <c r="AG68" s="311"/>
      <c r="AH68" s="312"/>
      <c r="AI68" s="1"/>
      <c r="AJ68" s="1"/>
      <c r="AK68" s="1"/>
      <c r="AL68" s="1"/>
      <c r="AM68" s="310"/>
      <c r="AN68" s="311"/>
      <c r="AO68" s="311"/>
      <c r="AP68" s="311"/>
      <c r="AQ68" s="311"/>
      <c r="AR68" s="311"/>
      <c r="AS68" s="311"/>
      <c r="AT68" s="311"/>
      <c r="AU68" s="311"/>
      <c r="AV68" s="311"/>
      <c r="AW68" s="311"/>
      <c r="AX68" s="312"/>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c r="EO68" s="78"/>
      <c r="EP68" s="78"/>
      <c r="EQ68" s="78"/>
      <c r="ER68" s="78"/>
      <c r="ES68" s="78"/>
      <c r="ET68" s="78"/>
      <c r="EU68" s="78"/>
      <c r="EV68" s="78"/>
      <c r="EW68" s="78"/>
      <c r="EX68" s="78"/>
      <c r="EY68" s="78"/>
      <c r="EZ68" s="78"/>
      <c r="FA68" s="78"/>
      <c r="FB68" s="78"/>
      <c r="FC68" s="78"/>
      <c r="FD68" s="78"/>
      <c r="FE68" s="78"/>
      <c r="FF68" s="78"/>
      <c r="FG68" s="78"/>
      <c r="FH68" s="78"/>
      <c r="FI68" s="78"/>
      <c r="FJ68" s="78"/>
      <c r="FK68" s="78"/>
      <c r="FL68" s="78"/>
      <c r="FM68" s="78"/>
      <c r="FN68" s="78"/>
      <c r="FO68" s="78"/>
      <c r="FP68" s="78"/>
      <c r="FQ68" s="78"/>
      <c r="FR68" s="78"/>
      <c r="FS68" s="78"/>
      <c r="FT68" s="78"/>
      <c r="FU68" s="78"/>
      <c r="FV68" s="78"/>
      <c r="FW68" s="78"/>
      <c r="FX68" s="78"/>
      <c r="FY68" s="78"/>
      <c r="FZ68" s="78"/>
      <c r="GA68" s="78"/>
      <c r="GB68" s="78"/>
      <c r="GC68" s="78"/>
      <c r="GD68" s="78"/>
      <c r="GE68" s="78"/>
      <c r="GF68" s="78"/>
      <c r="GG68" s="78"/>
    </row>
    <row r="69" spans="1:189" ht="6.6" customHeight="1" x14ac:dyDescent="0.15">
      <c r="A69" s="78"/>
      <c r="B69" s="206"/>
      <c r="C69" s="206"/>
      <c r="D69" s="206"/>
      <c r="E69" s="78"/>
      <c r="F69" s="78"/>
      <c r="G69" s="78"/>
      <c r="H69" s="78"/>
      <c r="I69" s="78"/>
      <c r="J69" s="78"/>
      <c r="K69" s="78"/>
      <c r="L69" s="78"/>
      <c r="M69" s="78"/>
      <c r="N69" s="78"/>
      <c r="O69" s="78"/>
      <c r="P69" s="78"/>
      <c r="Q69" s="78"/>
      <c r="R69" s="78"/>
      <c r="S69" s="78"/>
      <c r="T69" s="78"/>
      <c r="U69" s="78"/>
      <c r="V69" s="78"/>
      <c r="W69" s="32"/>
      <c r="X69" s="32"/>
      <c r="Y69" s="32"/>
      <c r="Z69" s="32"/>
      <c r="AA69" s="32"/>
      <c r="AB69" s="32"/>
      <c r="AC69" s="32"/>
      <c r="AD69" s="32"/>
      <c r="AE69" s="32"/>
      <c r="AF69" s="32"/>
      <c r="AG69" s="32"/>
      <c r="AH69" s="32"/>
      <c r="AI69" s="32"/>
      <c r="AJ69" s="32"/>
      <c r="AK69" s="32"/>
      <c r="AL69" s="32"/>
      <c r="AM69" s="32"/>
      <c r="AN69" s="7"/>
      <c r="AO69" s="7"/>
      <c r="AP69" s="7"/>
      <c r="AQ69" s="7"/>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
      <c r="BR69" s="7"/>
      <c r="BS69" s="7"/>
      <c r="BT69" s="7"/>
      <c r="BU69" s="7"/>
      <c r="BV69" s="7"/>
      <c r="BW69" s="7"/>
      <c r="BX69" s="7"/>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c r="EO69" s="78"/>
      <c r="EP69" s="78"/>
      <c r="EQ69" s="78"/>
      <c r="ER69" s="78"/>
      <c r="ES69" s="78"/>
      <c r="ET69" s="78"/>
      <c r="EU69" s="78"/>
      <c r="EV69" s="78"/>
      <c r="EW69" s="78"/>
      <c r="EX69" s="78"/>
      <c r="EY69" s="78"/>
      <c r="EZ69" s="78"/>
      <c r="FA69" s="78"/>
      <c r="FB69" s="78"/>
      <c r="FC69" s="78"/>
      <c r="FD69" s="78"/>
      <c r="FE69" s="78"/>
      <c r="FF69" s="78"/>
      <c r="FG69" s="78"/>
      <c r="FH69" s="78"/>
      <c r="FI69" s="78"/>
      <c r="FJ69" s="78"/>
      <c r="FK69" s="78"/>
      <c r="FL69" s="78"/>
      <c r="FM69" s="78"/>
      <c r="FN69" s="78"/>
      <c r="FO69" s="78"/>
      <c r="FP69" s="78"/>
      <c r="FQ69" s="78"/>
      <c r="FR69" s="78"/>
      <c r="FS69" s="78"/>
      <c r="FT69" s="78"/>
      <c r="FU69" s="78"/>
      <c r="FV69" s="78"/>
      <c r="FW69" s="78"/>
      <c r="FX69" s="78"/>
      <c r="FY69" s="78"/>
      <c r="FZ69" s="78"/>
      <c r="GA69" s="78"/>
      <c r="GB69" s="78"/>
      <c r="GC69" s="78"/>
      <c r="GD69" s="78"/>
      <c r="GE69" s="78"/>
      <c r="GF69" s="78"/>
      <c r="GG69" s="78"/>
    </row>
    <row r="70" spans="1:189" ht="12.4" customHeight="1" x14ac:dyDescent="0.15">
      <c r="A70" s="78"/>
      <c r="B70" s="206"/>
      <c r="C70" s="206"/>
      <c r="D70" s="206"/>
      <c r="E70" s="78"/>
      <c r="F70" s="78"/>
      <c r="G70" s="78"/>
      <c r="H70" s="78"/>
      <c r="I70" s="78"/>
      <c r="J70" s="78"/>
      <c r="K70" s="78"/>
      <c r="L70" s="78"/>
      <c r="M70" s="78"/>
      <c r="N70" s="78"/>
      <c r="O70" s="78"/>
      <c r="P70" s="78"/>
      <c r="Q70" s="78"/>
      <c r="R70" s="78"/>
      <c r="S70" s="78"/>
      <c r="T70" s="78"/>
      <c r="U70" s="78"/>
      <c r="V70" s="78"/>
      <c r="W70" s="32"/>
      <c r="X70" s="32"/>
      <c r="Y70" s="32"/>
      <c r="Z70" s="314" t="s">
        <v>8</v>
      </c>
      <c r="AA70" s="314"/>
      <c r="AB70" s="314"/>
      <c r="AC70" s="314"/>
      <c r="AD70" s="314"/>
      <c r="AE70" s="314"/>
      <c r="AF70" s="314"/>
      <c r="AG70" s="314"/>
      <c r="AH70" s="314"/>
      <c r="AI70" s="314"/>
      <c r="AJ70" s="314"/>
      <c r="AK70" s="314"/>
      <c r="AL70" s="314"/>
      <c r="AM70" s="314"/>
      <c r="AN70" s="314"/>
      <c r="AO70" s="314"/>
      <c r="AP70" s="314"/>
      <c r="AQ70" s="314"/>
      <c r="AR70" s="314"/>
      <c r="AS70" s="314"/>
      <c r="AT70" s="314"/>
      <c r="AU70" s="314"/>
      <c r="AV70" s="314"/>
      <c r="AW70" s="314"/>
      <c r="AX70" s="314" t="s">
        <v>41</v>
      </c>
      <c r="AY70" s="314"/>
      <c r="AZ70" s="314"/>
      <c r="BA70" s="314"/>
      <c r="BB70" s="314"/>
      <c r="BC70" s="314"/>
      <c r="BD70" s="314"/>
      <c r="BE70" s="314"/>
      <c r="BF70" s="314"/>
      <c r="BG70" s="314"/>
      <c r="BH70" s="314"/>
      <c r="BI70" s="314"/>
      <c r="BJ70" s="314"/>
      <c r="BK70" s="314"/>
      <c r="BL70" s="314"/>
      <c r="BM70" s="314"/>
      <c r="BN70" s="314"/>
      <c r="BO70" s="314"/>
      <c r="BP70" s="314"/>
      <c r="BQ70" s="314"/>
      <c r="BR70" s="314"/>
      <c r="BS70" s="314"/>
      <c r="BT70" s="314"/>
      <c r="BU70" s="314"/>
      <c r="BV70" s="314"/>
      <c r="BW70" s="314"/>
      <c r="BX70" s="314"/>
      <c r="BY70" s="314"/>
      <c r="BZ70" s="314" t="s">
        <v>405</v>
      </c>
      <c r="CA70" s="314"/>
      <c r="CB70" s="314"/>
      <c r="CC70" s="314"/>
      <c r="CD70" s="314"/>
      <c r="CE70" s="314"/>
      <c r="CF70" s="314"/>
      <c r="CG70" s="314"/>
      <c r="CH70" s="314"/>
      <c r="CI70" s="314"/>
      <c r="CJ70" s="314"/>
      <c r="CK70" s="314"/>
      <c r="CL70" s="314"/>
      <c r="CM70" s="314"/>
      <c r="CN70" s="314"/>
      <c r="CO70" s="314"/>
      <c r="CP70" s="314"/>
      <c r="CQ70" s="314"/>
      <c r="CR70" s="314"/>
      <c r="CS70" s="314"/>
      <c r="CT70" s="314"/>
      <c r="CU70" s="314"/>
      <c r="CV70" s="314"/>
      <c r="CW70" s="314"/>
      <c r="CX70" s="314"/>
      <c r="CY70" s="314"/>
      <c r="CZ70" s="314"/>
      <c r="DA70" s="314"/>
      <c r="DB70" s="314"/>
      <c r="DC70" s="314"/>
      <c r="DD70" s="314"/>
      <c r="DE70" s="314"/>
      <c r="DF70" s="314"/>
      <c r="DG70" s="314"/>
      <c r="DH70" s="314"/>
      <c r="DI70" s="314"/>
      <c r="DJ70" s="314"/>
      <c r="DK70" s="314"/>
      <c r="DL70" s="314"/>
      <c r="DM70" s="314"/>
      <c r="DN70" s="314"/>
      <c r="DO70" s="314"/>
      <c r="DP70" s="314"/>
      <c r="DQ70" s="314"/>
      <c r="DR70" s="314"/>
      <c r="DS70" s="314"/>
      <c r="DT70" s="314"/>
      <c r="DU70" s="314"/>
      <c r="DV70" s="314"/>
      <c r="DW70" s="314"/>
      <c r="DX70" s="314"/>
      <c r="DY70" s="314"/>
      <c r="DZ70" s="314"/>
      <c r="EA70" s="314"/>
      <c r="EB70" s="314"/>
      <c r="EC70" s="314"/>
      <c r="ED70" s="314"/>
      <c r="EE70" s="314"/>
      <c r="EF70" s="314"/>
      <c r="EG70" s="314"/>
      <c r="EH70" s="314"/>
      <c r="EI70" s="314"/>
      <c r="EJ70" s="314"/>
      <c r="EK70" s="314"/>
      <c r="EL70" s="314"/>
      <c r="EM70" s="314"/>
      <c r="EN70" s="314"/>
      <c r="EO70" s="314"/>
      <c r="EP70" s="314"/>
      <c r="EQ70" s="314"/>
      <c r="ER70" s="314"/>
      <c r="ES70" s="314"/>
      <c r="ET70" s="314"/>
      <c r="EU70" s="314"/>
      <c r="EV70" s="314"/>
      <c r="EW70" s="314"/>
      <c r="EX70" s="314"/>
      <c r="EY70" s="314"/>
      <c r="EZ70" s="314"/>
      <c r="FA70" s="314"/>
      <c r="FB70" s="314"/>
      <c r="FC70" s="314"/>
      <c r="FD70" s="314"/>
      <c r="FE70" s="314"/>
      <c r="FF70" s="314"/>
      <c r="FG70" s="314"/>
      <c r="FH70" s="314"/>
      <c r="FI70" s="314"/>
      <c r="FJ70" s="314"/>
      <c r="FK70" s="314"/>
      <c r="FL70" s="314"/>
      <c r="FM70" s="314"/>
      <c r="FN70" s="314"/>
      <c r="FO70" s="314"/>
      <c r="FP70" s="314"/>
      <c r="FQ70" s="314"/>
      <c r="FR70" s="314"/>
      <c r="FS70" s="314"/>
      <c r="FT70" s="314"/>
      <c r="FU70" s="314"/>
      <c r="FV70" s="314"/>
      <c r="FW70" s="314"/>
      <c r="FX70" s="314"/>
      <c r="FY70" s="314"/>
      <c r="FZ70" s="314"/>
      <c r="GA70" s="314"/>
      <c r="GB70" s="314"/>
      <c r="GC70" s="314"/>
      <c r="GD70" s="314"/>
      <c r="GE70" s="78"/>
      <c r="GF70" s="78"/>
      <c r="GG70" s="78"/>
    </row>
    <row r="71" spans="1:189" ht="12.4" customHeight="1" x14ac:dyDescent="0.15">
      <c r="A71" s="78"/>
      <c r="B71" s="206"/>
      <c r="C71" s="206"/>
      <c r="D71" s="206"/>
      <c r="E71" s="78"/>
      <c r="F71" s="292" t="s">
        <v>62</v>
      </c>
      <c r="G71" s="292"/>
      <c r="H71" s="292"/>
      <c r="I71" s="292"/>
      <c r="J71" s="292"/>
      <c r="K71" s="292"/>
      <c r="L71" s="292"/>
      <c r="M71" s="292"/>
      <c r="N71" s="292"/>
      <c r="O71" s="292"/>
      <c r="P71" s="292"/>
      <c r="Q71" s="292"/>
      <c r="R71" s="292"/>
      <c r="S71" s="292"/>
      <c r="T71" s="292"/>
      <c r="U71" s="292"/>
      <c r="V71" s="292"/>
      <c r="W71" s="78"/>
      <c r="X71" s="78"/>
      <c r="Y71" s="78"/>
      <c r="Z71" s="293"/>
      <c r="AA71" s="293"/>
      <c r="AB71" s="293"/>
      <c r="AC71" s="293"/>
      <c r="AD71" s="293"/>
      <c r="AE71" s="293"/>
      <c r="AF71" s="293"/>
      <c r="AG71" s="293"/>
      <c r="AH71" s="293"/>
      <c r="AI71" s="293"/>
      <c r="AJ71" s="293"/>
      <c r="AK71" s="293"/>
      <c r="AL71" s="293"/>
      <c r="AM71" s="293"/>
      <c r="AN71" s="293"/>
      <c r="AO71" s="293"/>
      <c r="AP71" s="293"/>
      <c r="AQ71" s="293"/>
      <c r="AR71" s="293"/>
      <c r="AS71" s="293"/>
      <c r="AT71" s="293"/>
      <c r="AU71" s="293"/>
      <c r="AV71" s="293"/>
      <c r="AW71" s="293"/>
      <c r="AX71" s="294"/>
      <c r="AY71" s="295"/>
      <c r="AZ71" s="295"/>
      <c r="BA71" s="295"/>
      <c r="BB71" s="295"/>
      <c r="BC71" s="295"/>
      <c r="BD71" s="295"/>
      <c r="BE71" s="295"/>
      <c r="BF71" s="295"/>
      <c r="BG71" s="295"/>
      <c r="BH71" s="295"/>
      <c r="BI71" s="295"/>
      <c r="BJ71" s="295"/>
      <c r="BK71" s="295"/>
      <c r="BL71" s="295"/>
      <c r="BM71" s="295"/>
      <c r="BN71" s="295"/>
      <c r="BO71" s="295"/>
      <c r="BP71" s="295"/>
      <c r="BQ71" s="295"/>
      <c r="BR71" s="295"/>
      <c r="BS71" s="295"/>
      <c r="BT71" s="295"/>
      <c r="BU71" s="295"/>
      <c r="BV71" s="295"/>
      <c r="BW71" s="295"/>
      <c r="BX71" s="295"/>
      <c r="BY71" s="296"/>
      <c r="BZ71" s="300"/>
      <c r="CA71" s="301"/>
      <c r="CB71" s="301"/>
      <c r="CC71" s="301"/>
      <c r="CD71" s="301"/>
      <c r="CE71" s="301"/>
      <c r="CF71" s="301"/>
      <c r="CG71" s="301"/>
      <c r="CH71" s="301"/>
      <c r="CI71" s="301"/>
      <c r="CJ71" s="301"/>
      <c r="CK71" s="301"/>
      <c r="CL71" s="301"/>
      <c r="CM71" s="301"/>
      <c r="CN71" s="301"/>
      <c r="CO71" s="301"/>
      <c r="CP71" s="301"/>
      <c r="CQ71" s="301"/>
      <c r="CR71" s="301"/>
      <c r="CS71" s="301"/>
      <c r="CT71" s="301"/>
      <c r="CU71" s="301"/>
      <c r="CV71" s="301"/>
      <c r="CW71" s="301"/>
      <c r="CX71" s="301"/>
      <c r="CY71" s="301"/>
      <c r="CZ71" s="301"/>
      <c r="DA71" s="301"/>
      <c r="DB71" s="301"/>
      <c r="DC71" s="301"/>
      <c r="DD71" s="301"/>
      <c r="DE71" s="301"/>
      <c r="DF71" s="301"/>
      <c r="DG71" s="301"/>
      <c r="DH71" s="301"/>
      <c r="DI71" s="301"/>
      <c r="DJ71" s="301"/>
      <c r="DK71" s="301"/>
      <c r="DL71" s="301"/>
      <c r="DM71" s="301"/>
      <c r="DN71" s="301"/>
      <c r="DO71" s="301"/>
      <c r="DP71" s="301"/>
      <c r="DQ71" s="301"/>
      <c r="DR71" s="301"/>
      <c r="DS71" s="301"/>
      <c r="DT71" s="301"/>
      <c r="DU71" s="301"/>
      <c r="DV71" s="301"/>
      <c r="DW71" s="301"/>
      <c r="DX71" s="301"/>
      <c r="DY71" s="301"/>
      <c r="DZ71" s="301"/>
      <c r="EA71" s="301"/>
      <c r="EB71" s="301"/>
      <c r="EC71" s="301"/>
      <c r="ED71" s="301"/>
      <c r="EE71" s="301"/>
      <c r="EF71" s="301"/>
      <c r="EG71" s="301"/>
      <c r="EH71" s="301"/>
      <c r="EI71" s="301"/>
      <c r="EJ71" s="301"/>
      <c r="EK71" s="301"/>
      <c r="EL71" s="301"/>
      <c r="EM71" s="301"/>
      <c r="EN71" s="301"/>
      <c r="EO71" s="301"/>
      <c r="EP71" s="301"/>
      <c r="EQ71" s="301"/>
      <c r="ER71" s="301"/>
      <c r="ES71" s="301"/>
      <c r="ET71" s="301"/>
      <c r="EU71" s="301"/>
      <c r="EV71" s="301"/>
      <c r="EW71" s="301"/>
      <c r="EX71" s="301"/>
      <c r="EY71" s="301"/>
      <c r="EZ71" s="301"/>
      <c r="FA71" s="301"/>
      <c r="FB71" s="301"/>
      <c r="FC71" s="301"/>
      <c r="FD71" s="301"/>
      <c r="FE71" s="301"/>
      <c r="FF71" s="301"/>
      <c r="FG71" s="301"/>
      <c r="FH71" s="301"/>
      <c r="FI71" s="301"/>
      <c r="FJ71" s="301"/>
      <c r="FK71" s="301"/>
      <c r="FL71" s="301"/>
      <c r="FM71" s="301"/>
      <c r="FN71" s="301"/>
      <c r="FO71" s="301"/>
      <c r="FP71" s="301"/>
      <c r="FQ71" s="301"/>
      <c r="FR71" s="301"/>
      <c r="FS71" s="301"/>
      <c r="FT71" s="301"/>
      <c r="FU71" s="301"/>
      <c r="FV71" s="301"/>
      <c r="FW71" s="301"/>
      <c r="FX71" s="301"/>
      <c r="FY71" s="301"/>
      <c r="FZ71" s="301"/>
      <c r="GA71" s="301"/>
      <c r="GB71" s="301"/>
      <c r="GC71" s="301"/>
      <c r="GD71" s="302"/>
      <c r="GE71" s="78"/>
      <c r="GF71" s="78"/>
      <c r="GG71" s="78"/>
    </row>
    <row r="72" spans="1:189" ht="12.4" customHeight="1" x14ac:dyDescent="0.15">
      <c r="A72" s="78"/>
      <c r="B72" s="206"/>
      <c r="C72" s="206"/>
      <c r="D72" s="206"/>
      <c r="E72" s="78"/>
      <c r="F72" s="292"/>
      <c r="G72" s="292"/>
      <c r="H72" s="292"/>
      <c r="I72" s="292"/>
      <c r="J72" s="292"/>
      <c r="K72" s="292"/>
      <c r="L72" s="292"/>
      <c r="M72" s="292"/>
      <c r="N72" s="292"/>
      <c r="O72" s="292"/>
      <c r="P72" s="292"/>
      <c r="Q72" s="292"/>
      <c r="R72" s="292"/>
      <c r="S72" s="292"/>
      <c r="T72" s="292"/>
      <c r="U72" s="292"/>
      <c r="V72" s="292"/>
      <c r="W72" s="78"/>
      <c r="X72" s="78"/>
      <c r="Y72" s="78"/>
      <c r="Z72" s="293"/>
      <c r="AA72" s="293"/>
      <c r="AB72" s="293"/>
      <c r="AC72" s="293"/>
      <c r="AD72" s="293"/>
      <c r="AE72" s="293"/>
      <c r="AF72" s="293"/>
      <c r="AG72" s="293"/>
      <c r="AH72" s="293"/>
      <c r="AI72" s="293"/>
      <c r="AJ72" s="293"/>
      <c r="AK72" s="293"/>
      <c r="AL72" s="293"/>
      <c r="AM72" s="293"/>
      <c r="AN72" s="293"/>
      <c r="AO72" s="293"/>
      <c r="AP72" s="293"/>
      <c r="AQ72" s="293"/>
      <c r="AR72" s="293"/>
      <c r="AS72" s="293"/>
      <c r="AT72" s="293"/>
      <c r="AU72" s="293"/>
      <c r="AV72" s="293"/>
      <c r="AW72" s="293"/>
      <c r="AX72" s="297"/>
      <c r="AY72" s="298"/>
      <c r="AZ72" s="298"/>
      <c r="BA72" s="298"/>
      <c r="BB72" s="298"/>
      <c r="BC72" s="298"/>
      <c r="BD72" s="298"/>
      <c r="BE72" s="298"/>
      <c r="BF72" s="298"/>
      <c r="BG72" s="298"/>
      <c r="BH72" s="298"/>
      <c r="BI72" s="298"/>
      <c r="BJ72" s="298"/>
      <c r="BK72" s="298"/>
      <c r="BL72" s="298"/>
      <c r="BM72" s="298"/>
      <c r="BN72" s="298"/>
      <c r="BO72" s="298"/>
      <c r="BP72" s="298"/>
      <c r="BQ72" s="298"/>
      <c r="BR72" s="298"/>
      <c r="BS72" s="298"/>
      <c r="BT72" s="298"/>
      <c r="BU72" s="298"/>
      <c r="BV72" s="298"/>
      <c r="BW72" s="298"/>
      <c r="BX72" s="298"/>
      <c r="BY72" s="299"/>
      <c r="BZ72" s="303"/>
      <c r="CA72" s="304"/>
      <c r="CB72" s="304"/>
      <c r="CC72" s="304"/>
      <c r="CD72" s="304"/>
      <c r="CE72" s="304"/>
      <c r="CF72" s="304"/>
      <c r="CG72" s="304"/>
      <c r="CH72" s="304"/>
      <c r="CI72" s="304"/>
      <c r="CJ72" s="304"/>
      <c r="CK72" s="304"/>
      <c r="CL72" s="304"/>
      <c r="CM72" s="304"/>
      <c r="CN72" s="304"/>
      <c r="CO72" s="304"/>
      <c r="CP72" s="304"/>
      <c r="CQ72" s="304"/>
      <c r="CR72" s="304"/>
      <c r="CS72" s="304"/>
      <c r="CT72" s="304"/>
      <c r="CU72" s="304"/>
      <c r="CV72" s="304"/>
      <c r="CW72" s="304"/>
      <c r="CX72" s="304"/>
      <c r="CY72" s="304"/>
      <c r="CZ72" s="304"/>
      <c r="DA72" s="304"/>
      <c r="DB72" s="304"/>
      <c r="DC72" s="304"/>
      <c r="DD72" s="304"/>
      <c r="DE72" s="304"/>
      <c r="DF72" s="304"/>
      <c r="DG72" s="304"/>
      <c r="DH72" s="304"/>
      <c r="DI72" s="304"/>
      <c r="DJ72" s="304"/>
      <c r="DK72" s="304"/>
      <c r="DL72" s="304"/>
      <c r="DM72" s="304"/>
      <c r="DN72" s="304"/>
      <c r="DO72" s="304"/>
      <c r="DP72" s="304"/>
      <c r="DQ72" s="304"/>
      <c r="DR72" s="304"/>
      <c r="DS72" s="304"/>
      <c r="DT72" s="304"/>
      <c r="DU72" s="304"/>
      <c r="DV72" s="304"/>
      <c r="DW72" s="304"/>
      <c r="DX72" s="304"/>
      <c r="DY72" s="304"/>
      <c r="DZ72" s="304"/>
      <c r="EA72" s="304"/>
      <c r="EB72" s="304"/>
      <c r="EC72" s="304"/>
      <c r="ED72" s="304"/>
      <c r="EE72" s="304"/>
      <c r="EF72" s="304"/>
      <c r="EG72" s="304"/>
      <c r="EH72" s="304"/>
      <c r="EI72" s="304"/>
      <c r="EJ72" s="304"/>
      <c r="EK72" s="304"/>
      <c r="EL72" s="304"/>
      <c r="EM72" s="304"/>
      <c r="EN72" s="304"/>
      <c r="EO72" s="304"/>
      <c r="EP72" s="304"/>
      <c r="EQ72" s="304"/>
      <c r="ER72" s="304"/>
      <c r="ES72" s="304"/>
      <c r="ET72" s="304"/>
      <c r="EU72" s="304"/>
      <c r="EV72" s="304"/>
      <c r="EW72" s="304"/>
      <c r="EX72" s="304"/>
      <c r="EY72" s="304"/>
      <c r="EZ72" s="304"/>
      <c r="FA72" s="304"/>
      <c r="FB72" s="304"/>
      <c r="FC72" s="304"/>
      <c r="FD72" s="304"/>
      <c r="FE72" s="304"/>
      <c r="FF72" s="304"/>
      <c r="FG72" s="304"/>
      <c r="FH72" s="304"/>
      <c r="FI72" s="304"/>
      <c r="FJ72" s="304"/>
      <c r="FK72" s="304"/>
      <c r="FL72" s="304"/>
      <c r="FM72" s="304"/>
      <c r="FN72" s="304"/>
      <c r="FO72" s="304"/>
      <c r="FP72" s="304"/>
      <c r="FQ72" s="304"/>
      <c r="FR72" s="304"/>
      <c r="FS72" s="304"/>
      <c r="FT72" s="304"/>
      <c r="FU72" s="304"/>
      <c r="FV72" s="304"/>
      <c r="FW72" s="304"/>
      <c r="FX72" s="304"/>
      <c r="FY72" s="304"/>
      <c r="FZ72" s="304"/>
      <c r="GA72" s="304"/>
      <c r="GB72" s="304"/>
      <c r="GC72" s="304"/>
      <c r="GD72" s="305"/>
      <c r="GE72" s="78"/>
      <c r="GF72" s="78"/>
      <c r="GG72" s="78"/>
    </row>
    <row r="73" spans="1:189" ht="12.4" customHeight="1" x14ac:dyDescent="0.15">
      <c r="A73" s="78"/>
      <c r="B73" s="206"/>
      <c r="C73" s="206"/>
      <c r="D73" s="206"/>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
      <c r="BS73" s="7"/>
      <c r="BT73" s="7"/>
      <c r="BU73" s="7"/>
      <c r="BV73" s="7"/>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c r="EO73" s="78"/>
      <c r="EP73" s="78"/>
      <c r="EQ73" s="78"/>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8"/>
      <c r="GC73" s="78"/>
      <c r="GD73" s="78"/>
      <c r="GE73" s="78"/>
      <c r="GF73" s="78"/>
      <c r="GG73" s="78"/>
    </row>
    <row r="74" spans="1:189" x14ac:dyDescent="0.15">
      <c r="A74" s="78"/>
      <c r="B74" s="8"/>
      <c r="C74" s="8"/>
      <c r="D74" s="7"/>
      <c r="E74" s="7"/>
      <c r="F74" s="306" t="s">
        <v>15</v>
      </c>
      <c r="G74" s="306"/>
      <c r="H74" s="306"/>
      <c r="I74" s="306"/>
      <c r="J74" s="306"/>
      <c r="K74" s="306"/>
      <c r="L74" s="306"/>
      <c r="M74" s="306"/>
      <c r="N74" s="306"/>
      <c r="O74" s="306"/>
      <c r="P74" s="306"/>
      <c r="Q74" s="306"/>
      <c r="R74" s="306"/>
      <c r="S74" s="306"/>
      <c r="T74" s="306"/>
      <c r="U74" s="306"/>
      <c r="V74" s="306"/>
      <c r="W74" s="7"/>
      <c r="X74" s="7"/>
      <c r="Y74" s="7"/>
      <c r="Z74" s="307"/>
      <c r="AA74" s="308"/>
      <c r="AB74" s="308"/>
      <c r="AC74" s="308"/>
      <c r="AD74" s="308"/>
      <c r="AE74" s="308"/>
      <c r="AF74" s="308"/>
      <c r="AG74" s="308"/>
      <c r="AH74" s="308"/>
      <c r="AI74" s="308"/>
      <c r="AJ74" s="308"/>
      <c r="AK74" s="309"/>
      <c r="AL74" s="291" t="s">
        <v>7</v>
      </c>
      <c r="AM74" s="313"/>
      <c r="AN74" s="313"/>
      <c r="AO74" s="313"/>
      <c r="AP74" s="307"/>
      <c r="AQ74" s="308"/>
      <c r="AR74" s="308"/>
      <c r="AS74" s="308"/>
      <c r="AT74" s="308"/>
      <c r="AU74" s="308"/>
      <c r="AV74" s="308"/>
      <c r="AW74" s="308"/>
      <c r="AX74" s="308"/>
      <c r="AY74" s="308"/>
      <c r="AZ74" s="308"/>
      <c r="BA74" s="308"/>
      <c r="BB74" s="308"/>
      <c r="BC74" s="308"/>
      <c r="BD74" s="308"/>
      <c r="BE74" s="309"/>
      <c r="BF74" s="291" t="s">
        <v>7</v>
      </c>
      <c r="BG74" s="313"/>
      <c r="BH74" s="313"/>
      <c r="BI74" s="313"/>
      <c r="BJ74" s="307"/>
      <c r="BK74" s="308"/>
      <c r="BL74" s="308"/>
      <c r="BM74" s="308"/>
      <c r="BN74" s="308"/>
      <c r="BO74" s="308"/>
      <c r="BP74" s="308"/>
      <c r="BQ74" s="308"/>
      <c r="BR74" s="308"/>
      <c r="BS74" s="308"/>
      <c r="BT74" s="308"/>
      <c r="BU74" s="308"/>
      <c r="BV74" s="308"/>
      <c r="BW74" s="308"/>
      <c r="BX74" s="308"/>
      <c r="BY74" s="309"/>
      <c r="BZ74" s="78"/>
      <c r="CA74" s="7"/>
      <c r="CB74" s="7"/>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c r="EO74" s="78"/>
      <c r="EP74" s="78"/>
      <c r="EQ74" s="78"/>
      <c r="ER74" s="78"/>
      <c r="ES74" s="78"/>
      <c r="ET74" s="78"/>
      <c r="EU74" s="78"/>
      <c r="EV74" s="78"/>
      <c r="EW74" s="78"/>
      <c r="EX74" s="78"/>
      <c r="EY74" s="78"/>
      <c r="EZ74" s="78"/>
      <c r="FA74" s="78"/>
      <c r="FB74" s="78"/>
      <c r="FC74" s="78"/>
      <c r="FD74" s="78"/>
      <c r="FE74" s="78"/>
      <c r="FF74" s="78"/>
      <c r="FG74" s="78"/>
      <c r="FH74" s="78"/>
      <c r="FI74" s="78"/>
      <c r="FJ74" s="78"/>
      <c r="FK74" s="78"/>
      <c r="FL74" s="78"/>
      <c r="FM74" s="78"/>
      <c r="FN74" s="78"/>
      <c r="FO74" s="78"/>
      <c r="FP74" s="78"/>
      <c r="FQ74" s="78"/>
      <c r="FR74" s="78"/>
      <c r="FS74" s="78"/>
      <c r="FT74" s="78"/>
      <c r="FU74" s="78"/>
      <c r="FV74" s="78"/>
      <c r="FW74" s="78"/>
      <c r="FX74" s="78"/>
      <c r="FY74" s="78"/>
      <c r="FZ74" s="78"/>
      <c r="GA74" s="78"/>
      <c r="GB74" s="78"/>
      <c r="GC74" s="78"/>
      <c r="GD74" s="78"/>
      <c r="GE74" s="78"/>
      <c r="GF74" s="78"/>
      <c r="GG74" s="78"/>
    </row>
    <row r="75" spans="1:189" x14ac:dyDescent="0.15">
      <c r="A75" s="78"/>
      <c r="B75" s="8"/>
      <c r="C75" s="8"/>
      <c r="D75" s="7"/>
      <c r="E75" s="7"/>
      <c r="F75" s="306"/>
      <c r="G75" s="306"/>
      <c r="H75" s="306"/>
      <c r="I75" s="306"/>
      <c r="J75" s="306"/>
      <c r="K75" s="306"/>
      <c r="L75" s="306"/>
      <c r="M75" s="306"/>
      <c r="N75" s="306"/>
      <c r="O75" s="306"/>
      <c r="P75" s="306"/>
      <c r="Q75" s="306"/>
      <c r="R75" s="306"/>
      <c r="S75" s="306"/>
      <c r="T75" s="306"/>
      <c r="U75" s="306"/>
      <c r="V75" s="306"/>
      <c r="W75" s="7"/>
      <c r="X75" s="7"/>
      <c r="Y75" s="7"/>
      <c r="Z75" s="310"/>
      <c r="AA75" s="311"/>
      <c r="AB75" s="311"/>
      <c r="AC75" s="311"/>
      <c r="AD75" s="311"/>
      <c r="AE75" s="311"/>
      <c r="AF75" s="311"/>
      <c r="AG75" s="311"/>
      <c r="AH75" s="311"/>
      <c r="AI75" s="311"/>
      <c r="AJ75" s="311"/>
      <c r="AK75" s="312"/>
      <c r="AL75" s="313"/>
      <c r="AM75" s="313"/>
      <c r="AN75" s="313"/>
      <c r="AO75" s="313"/>
      <c r="AP75" s="310"/>
      <c r="AQ75" s="311"/>
      <c r="AR75" s="311"/>
      <c r="AS75" s="311"/>
      <c r="AT75" s="311"/>
      <c r="AU75" s="311"/>
      <c r="AV75" s="311"/>
      <c r="AW75" s="311"/>
      <c r="AX75" s="311"/>
      <c r="AY75" s="311"/>
      <c r="AZ75" s="311"/>
      <c r="BA75" s="311"/>
      <c r="BB75" s="311"/>
      <c r="BC75" s="311"/>
      <c r="BD75" s="311"/>
      <c r="BE75" s="312"/>
      <c r="BF75" s="313"/>
      <c r="BG75" s="313"/>
      <c r="BH75" s="313"/>
      <c r="BI75" s="313"/>
      <c r="BJ75" s="310"/>
      <c r="BK75" s="311"/>
      <c r="BL75" s="311"/>
      <c r="BM75" s="311"/>
      <c r="BN75" s="311"/>
      <c r="BO75" s="311"/>
      <c r="BP75" s="311"/>
      <c r="BQ75" s="311"/>
      <c r="BR75" s="311"/>
      <c r="BS75" s="311"/>
      <c r="BT75" s="311"/>
      <c r="BU75" s="311"/>
      <c r="BV75" s="311"/>
      <c r="BW75" s="311"/>
      <c r="BX75" s="311"/>
      <c r="BY75" s="312"/>
      <c r="BZ75" s="78"/>
      <c r="CA75" s="7"/>
      <c r="CB75" s="7"/>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c r="EO75" s="78"/>
      <c r="EP75" s="78"/>
      <c r="EQ75" s="78"/>
      <c r="ER75" s="78"/>
      <c r="ES75" s="78"/>
      <c r="ET75" s="78"/>
      <c r="EU75" s="78"/>
      <c r="EV75" s="78"/>
      <c r="EW75" s="78"/>
      <c r="EX75" s="78"/>
      <c r="EY75" s="78"/>
      <c r="EZ75" s="78"/>
      <c r="FA75" s="78"/>
      <c r="FB75" s="78"/>
      <c r="FC75" s="78"/>
      <c r="FD75" s="78"/>
      <c r="FE75" s="78"/>
      <c r="FF75" s="78"/>
      <c r="FG75" s="78"/>
      <c r="FH75" s="78"/>
      <c r="FI75" s="78"/>
      <c r="FJ75" s="78"/>
      <c r="FK75" s="78"/>
      <c r="FL75" s="78"/>
      <c r="FM75" s="78"/>
      <c r="FN75" s="78"/>
      <c r="FO75" s="78"/>
      <c r="FP75" s="78"/>
      <c r="FQ75" s="78"/>
      <c r="FR75" s="78"/>
      <c r="FS75" s="78"/>
      <c r="FT75" s="78"/>
      <c r="FU75" s="78"/>
      <c r="FV75" s="78"/>
      <c r="FW75" s="78"/>
      <c r="FX75" s="78"/>
      <c r="FY75" s="78"/>
      <c r="FZ75" s="78"/>
      <c r="GA75" s="78"/>
      <c r="GB75" s="78"/>
      <c r="GC75" s="78"/>
      <c r="GD75" s="78"/>
      <c r="GE75" s="78"/>
      <c r="GF75" s="78"/>
      <c r="GG75" s="78"/>
    </row>
    <row r="76" spans="1:189" x14ac:dyDescent="0.15">
      <c r="A76" s="78"/>
      <c r="B76" s="206"/>
      <c r="C76" s="206"/>
      <c r="D76" s="206"/>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8"/>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c r="EO76" s="78"/>
      <c r="EP76" s="78"/>
      <c r="EQ76" s="78"/>
      <c r="ER76" s="78"/>
      <c r="ES76" s="78"/>
      <c r="ET76" s="78"/>
      <c r="EU76" s="78"/>
      <c r="EV76" s="78"/>
      <c r="EW76" s="78"/>
      <c r="EX76" s="78"/>
      <c r="EY76" s="78"/>
      <c r="EZ76" s="78"/>
      <c r="FA76" s="78"/>
      <c r="FB76" s="78"/>
      <c r="FC76" s="78"/>
      <c r="FD76" s="78"/>
      <c r="FE76" s="78"/>
      <c r="FF76" s="78"/>
      <c r="FG76" s="78"/>
      <c r="FH76" s="78"/>
      <c r="FI76" s="78"/>
      <c r="FJ76" s="78"/>
      <c r="FK76" s="78"/>
      <c r="FL76" s="78"/>
      <c r="FM76" s="78"/>
      <c r="FN76" s="78"/>
      <c r="FO76" s="78"/>
      <c r="FP76" s="78"/>
      <c r="FQ76" s="78"/>
      <c r="FR76" s="78"/>
      <c r="FS76" s="78"/>
      <c r="FT76" s="78"/>
      <c r="FU76" s="78"/>
      <c r="FV76" s="78"/>
      <c r="FW76" s="78"/>
      <c r="FX76" s="78"/>
      <c r="FY76" s="78"/>
      <c r="FZ76" s="78"/>
      <c r="GA76" s="78"/>
      <c r="GB76" s="78"/>
      <c r="GC76" s="78"/>
      <c r="GD76" s="78"/>
      <c r="GE76" s="78"/>
      <c r="GF76" s="78"/>
      <c r="GG76" s="78"/>
    </row>
    <row r="77" spans="1:189" ht="12" customHeight="1" x14ac:dyDescent="0.15">
      <c r="A77" s="78"/>
      <c r="B77" s="206"/>
      <c r="C77" s="206"/>
      <c r="D77" s="206"/>
      <c r="E77" s="78"/>
      <c r="F77" s="284" t="s">
        <v>27</v>
      </c>
      <c r="G77" s="284"/>
      <c r="H77" s="284"/>
      <c r="I77" s="284"/>
      <c r="J77" s="284"/>
      <c r="K77" s="284"/>
      <c r="L77" s="284"/>
      <c r="M77" s="284"/>
      <c r="N77" s="284"/>
      <c r="O77" s="284"/>
      <c r="P77" s="284"/>
      <c r="Q77" s="284"/>
      <c r="R77" s="284"/>
      <c r="S77" s="284"/>
      <c r="T77" s="284"/>
      <c r="U77" s="284"/>
      <c r="V77" s="284"/>
      <c r="W77" s="7"/>
      <c r="X77" s="7"/>
      <c r="Y77" s="7"/>
      <c r="Z77" s="285"/>
      <c r="AA77" s="286"/>
      <c r="AB77" s="286"/>
      <c r="AC77" s="286"/>
      <c r="AD77" s="286"/>
      <c r="AE77" s="286"/>
      <c r="AF77" s="286"/>
      <c r="AG77" s="286"/>
      <c r="AH77" s="286"/>
      <c r="AI77" s="286"/>
      <c r="AJ77" s="286"/>
      <c r="AK77" s="286"/>
      <c r="AL77" s="286"/>
      <c r="AM77" s="286"/>
      <c r="AN77" s="286"/>
      <c r="AO77" s="286"/>
      <c r="AP77" s="286"/>
      <c r="AQ77" s="286"/>
      <c r="AR77" s="286"/>
      <c r="AS77" s="286"/>
      <c r="AT77" s="286"/>
      <c r="AU77" s="286"/>
      <c r="AV77" s="286"/>
      <c r="AW77" s="286"/>
      <c r="AX77" s="286"/>
      <c r="AY77" s="286"/>
      <c r="AZ77" s="286"/>
      <c r="BA77" s="286"/>
      <c r="BB77" s="286"/>
      <c r="BC77" s="286"/>
      <c r="BD77" s="286"/>
      <c r="BE77" s="286"/>
      <c r="BF77" s="286"/>
      <c r="BG77" s="286"/>
      <c r="BH77" s="286"/>
      <c r="BI77" s="286"/>
      <c r="BJ77" s="286"/>
      <c r="BK77" s="286"/>
      <c r="BL77" s="286"/>
      <c r="BM77" s="286"/>
      <c r="BN77" s="286"/>
      <c r="BO77" s="286"/>
      <c r="BP77" s="286"/>
      <c r="BQ77" s="286"/>
      <c r="BR77" s="286"/>
      <c r="BS77" s="286"/>
      <c r="BT77" s="286"/>
      <c r="BU77" s="286"/>
      <c r="BV77" s="286"/>
      <c r="BW77" s="286"/>
      <c r="BX77" s="286"/>
      <c r="BY77" s="286"/>
      <c r="BZ77" s="286"/>
      <c r="CA77" s="286"/>
      <c r="CB77" s="286"/>
      <c r="CC77" s="286"/>
      <c r="CD77" s="286"/>
      <c r="CE77" s="286"/>
      <c r="CF77" s="286"/>
      <c r="CG77" s="286"/>
      <c r="CH77" s="286"/>
      <c r="CI77" s="286"/>
      <c r="CJ77" s="286"/>
      <c r="CK77" s="286"/>
      <c r="CL77" s="286"/>
      <c r="CM77" s="286"/>
      <c r="CN77" s="286"/>
      <c r="CO77" s="287"/>
      <c r="CP77" s="291" t="s">
        <v>9</v>
      </c>
      <c r="CQ77" s="291"/>
      <c r="CR77" s="291"/>
      <c r="CS77" s="291"/>
      <c r="CT77" s="285"/>
      <c r="CU77" s="286"/>
      <c r="CV77" s="286"/>
      <c r="CW77" s="286"/>
      <c r="CX77" s="286"/>
      <c r="CY77" s="286"/>
      <c r="CZ77" s="286"/>
      <c r="DA77" s="286"/>
      <c r="DB77" s="286"/>
      <c r="DC77" s="286"/>
      <c r="DD77" s="286"/>
      <c r="DE77" s="286"/>
      <c r="DF77" s="286"/>
      <c r="DG77" s="286"/>
      <c r="DH77" s="286"/>
      <c r="DI77" s="286"/>
      <c r="DJ77" s="286"/>
      <c r="DK77" s="286"/>
      <c r="DL77" s="286"/>
      <c r="DM77" s="286"/>
      <c r="DN77" s="286"/>
      <c r="DO77" s="286"/>
      <c r="DP77" s="286"/>
      <c r="DQ77" s="286"/>
      <c r="DR77" s="286"/>
      <c r="DS77" s="286"/>
      <c r="DT77" s="286"/>
      <c r="DU77" s="286"/>
      <c r="DV77" s="286"/>
      <c r="DW77" s="286"/>
      <c r="DX77" s="286"/>
      <c r="DY77" s="286"/>
      <c r="DZ77" s="286"/>
      <c r="EA77" s="286"/>
      <c r="EB77" s="286"/>
      <c r="EC77" s="286"/>
      <c r="ED77" s="286"/>
      <c r="EE77" s="286"/>
      <c r="EF77" s="286"/>
      <c r="EG77" s="286"/>
      <c r="EH77" s="286"/>
      <c r="EI77" s="287"/>
      <c r="EJ77" s="78"/>
      <c r="EK77" s="78"/>
      <c r="EL77" s="78"/>
      <c r="EM77" s="78"/>
      <c r="EN77" s="78"/>
      <c r="EO77" s="78"/>
      <c r="EP77" s="78"/>
      <c r="EQ77" s="78"/>
      <c r="ER77" s="78"/>
      <c r="ES77" s="78"/>
      <c r="ET77" s="78"/>
      <c r="EU77" s="78"/>
      <c r="EV77" s="78"/>
      <c r="EW77" s="78"/>
      <c r="EX77" s="78"/>
      <c r="EY77" s="78"/>
      <c r="EZ77" s="78"/>
      <c r="FA77" s="78"/>
      <c r="FB77" s="78"/>
      <c r="FC77" s="78"/>
      <c r="FD77" s="78"/>
      <c r="FE77" s="78"/>
      <c r="FF77" s="78"/>
      <c r="FG77" s="78"/>
      <c r="FH77" s="78"/>
      <c r="FI77" s="78"/>
      <c r="FJ77" s="78"/>
      <c r="FK77" s="78"/>
      <c r="FL77" s="78"/>
      <c r="FM77" s="78"/>
      <c r="FN77" s="78"/>
      <c r="FO77" s="78"/>
      <c r="FP77" s="78"/>
      <c r="FQ77" s="78"/>
      <c r="FR77" s="78"/>
      <c r="FS77" s="78"/>
      <c r="FT77" s="78"/>
      <c r="FU77" s="78"/>
      <c r="FV77" s="78"/>
      <c r="FW77" s="78"/>
      <c r="FX77" s="78"/>
      <c r="FY77" s="78"/>
      <c r="FZ77" s="78"/>
      <c r="GA77" s="78"/>
      <c r="GB77" s="78"/>
      <c r="GC77" s="78"/>
      <c r="GD77" s="78"/>
      <c r="GE77" s="78"/>
      <c r="GF77" s="78"/>
      <c r="GG77" s="78"/>
    </row>
    <row r="78" spans="1:189" ht="12" customHeight="1" x14ac:dyDescent="0.15">
      <c r="A78" s="78"/>
      <c r="B78" s="206"/>
      <c r="C78" s="206"/>
      <c r="D78" s="206"/>
      <c r="E78" s="78"/>
      <c r="F78" s="284"/>
      <c r="G78" s="284"/>
      <c r="H78" s="284"/>
      <c r="I78" s="284"/>
      <c r="J78" s="284"/>
      <c r="K78" s="284"/>
      <c r="L78" s="284"/>
      <c r="M78" s="284"/>
      <c r="N78" s="284"/>
      <c r="O78" s="284"/>
      <c r="P78" s="284"/>
      <c r="Q78" s="284"/>
      <c r="R78" s="284"/>
      <c r="S78" s="284"/>
      <c r="T78" s="284"/>
      <c r="U78" s="284"/>
      <c r="V78" s="284"/>
      <c r="W78" s="7"/>
      <c r="X78" s="7"/>
      <c r="Y78" s="7"/>
      <c r="Z78" s="288"/>
      <c r="AA78" s="289"/>
      <c r="AB78" s="289"/>
      <c r="AC78" s="289"/>
      <c r="AD78" s="289"/>
      <c r="AE78" s="289"/>
      <c r="AF78" s="289"/>
      <c r="AG78" s="289"/>
      <c r="AH78" s="289"/>
      <c r="AI78" s="289"/>
      <c r="AJ78" s="289"/>
      <c r="AK78" s="289"/>
      <c r="AL78" s="289"/>
      <c r="AM78" s="289"/>
      <c r="AN78" s="289"/>
      <c r="AO78" s="289"/>
      <c r="AP78" s="289"/>
      <c r="AQ78" s="289"/>
      <c r="AR78" s="289"/>
      <c r="AS78" s="289"/>
      <c r="AT78" s="289"/>
      <c r="AU78" s="289"/>
      <c r="AV78" s="289"/>
      <c r="AW78" s="289"/>
      <c r="AX78" s="289"/>
      <c r="AY78" s="289"/>
      <c r="AZ78" s="289"/>
      <c r="BA78" s="289"/>
      <c r="BB78" s="289"/>
      <c r="BC78" s="289"/>
      <c r="BD78" s="289"/>
      <c r="BE78" s="289"/>
      <c r="BF78" s="289"/>
      <c r="BG78" s="289"/>
      <c r="BH78" s="289"/>
      <c r="BI78" s="289"/>
      <c r="BJ78" s="289"/>
      <c r="BK78" s="289"/>
      <c r="BL78" s="289"/>
      <c r="BM78" s="289"/>
      <c r="BN78" s="289"/>
      <c r="BO78" s="289"/>
      <c r="BP78" s="289"/>
      <c r="BQ78" s="289"/>
      <c r="BR78" s="289"/>
      <c r="BS78" s="289"/>
      <c r="BT78" s="289"/>
      <c r="BU78" s="289"/>
      <c r="BV78" s="289"/>
      <c r="BW78" s="289"/>
      <c r="BX78" s="289"/>
      <c r="BY78" s="289"/>
      <c r="BZ78" s="289"/>
      <c r="CA78" s="289"/>
      <c r="CB78" s="289"/>
      <c r="CC78" s="289"/>
      <c r="CD78" s="289"/>
      <c r="CE78" s="289"/>
      <c r="CF78" s="289"/>
      <c r="CG78" s="289"/>
      <c r="CH78" s="289"/>
      <c r="CI78" s="289"/>
      <c r="CJ78" s="289"/>
      <c r="CK78" s="289"/>
      <c r="CL78" s="289"/>
      <c r="CM78" s="289"/>
      <c r="CN78" s="289"/>
      <c r="CO78" s="290"/>
      <c r="CP78" s="291"/>
      <c r="CQ78" s="291"/>
      <c r="CR78" s="291"/>
      <c r="CS78" s="291"/>
      <c r="CT78" s="288"/>
      <c r="CU78" s="289"/>
      <c r="CV78" s="289"/>
      <c r="CW78" s="289"/>
      <c r="CX78" s="289"/>
      <c r="CY78" s="289"/>
      <c r="CZ78" s="289"/>
      <c r="DA78" s="289"/>
      <c r="DB78" s="289"/>
      <c r="DC78" s="289"/>
      <c r="DD78" s="289"/>
      <c r="DE78" s="289"/>
      <c r="DF78" s="289"/>
      <c r="DG78" s="289"/>
      <c r="DH78" s="289"/>
      <c r="DI78" s="289"/>
      <c r="DJ78" s="289"/>
      <c r="DK78" s="289"/>
      <c r="DL78" s="289"/>
      <c r="DM78" s="289"/>
      <c r="DN78" s="289"/>
      <c r="DO78" s="289"/>
      <c r="DP78" s="289"/>
      <c r="DQ78" s="289"/>
      <c r="DR78" s="289"/>
      <c r="DS78" s="289"/>
      <c r="DT78" s="289"/>
      <c r="DU78" s="289"/>
      <c r="DV78" s="289"/>
      <c r="DW78" s="289"/>
      <c r="DX78" s="289"/>
      <c r="DY78" s="289"/>
      <c r="DZ78" s="289"/>
      <c r="EA78" s="289"/>
      <c r="EB78" s="289"/>
      <c r="EC78" s="289"/>
      <c r="ED78" s="289"/>
      <c r="EE78" s="289"/>
      <c r="EF78" s="289"/>
      <c r="EG78" s="289"/>
      <c r="EH78" s="289"/>
      <c r="EI78" s="290"/>
      <c r="EJ78" s="78"/>
      <c r="EK78" s="78"/>
      <c r="EL78" s="78"/>
      <c r="EM78" s="78"/>
      <c r="EN78" s="78"/>
      <c r="EO78" s="78"/>
      <c r="EP78" s="78"/>
      <c r="EQ78" s="78"/>
      <c r="ER78" s="78"/>
      <c r="ES78" s="78"/>
      <c r="ET78" s="78"/>
      <c r="EU78" s="78"/>
      <c r="EV78" s="78"/>
      <c r="EW78" s="78"/>
      <c r="EX78" s="78"/>
      <c r="EY78" s="78"/>
      <c r="EZ78" s="78"/>
      <c r="FA78" s="78"/>
      <c r="FB78" s="78"/>
      <c r="FC78" s="78"/>
      <c r="FD78" s="78"/>
      <c r="FE78" s="78"/>
      <c r="FF78" s="78"/>
      <c r="FG78" s="78"/>
      <c r="FH78" s="78"/>
      <c r="FI78" s="78"/>
      <c r="FJ78" s="78"/>
      <c r="FK78" s="78"/>
      <c r="FL78" s="78"/>
      <c r="FM78" s="78"/>
      <c r="FN78" s="78"/>
      <c r="FO78" s="78"/>
      <c r="FP78" s="78"/>
      <c r="FQ78" s="78"/>
      <c r="FR78" s="78"/>
      <c r="FS78" s="78"/>
      <c r="FT78" s="78"/>
      <c r="FU78" s="78"/>
      <c r="FV78" s="78"/>
      <c r="FW78" s="78"/>
      <c r="FX78" s="78"/>
      <c r="FY78" s="78"/>
      <c r="FZ78" s="78"/>
      <c r="GA78" s="78"/>
      <c r="GB78" s="78"/>
      <c r="GC78" s="78"/>
      <c r="GD78" s="78"/>
      <c r="GE78" s="78"/>
      <c r="GF78" s="78"/>
      <c r="GG78" s="78"/>
    </row>
    <row r="79" spans="1:189" x14ac:dyDescent="0.15">
      <c r="A79" s="78"/>
      <c r="B79" s="206"/>
      <c r="C79" s="206"/>
      <c r="D79" s="206"/>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c r="BD79" s="78"/>
      <c r="BE79" s="78"/>
      <c r="BF79" s="78"/>
      <c r="BG79" s="78"/>
      <c r="BH79" s="78"/>
      <c r="BI79" s="78"/>
      <c r="BJ79" s="78"/>
      <c r="BK79" s="78"/>
      <c r="BL79" s="78"/>
      <c r="BM79" s="78"/>
      <c r="BN79" s="78"/>
      <c r="BO79" s="78"/>
      <c r="BP79" s="78"/>
      <c r="BQ79" s="78"/>
      <c r="BR79" s="78"/>
      <c r="BS79" s="78"/>
      <c r="BT79" s="78"/>
      <c r="BU79" s="78"/>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c r="EO79" s="78"/>
      <c r="EP79" s="78"/>
      <c r="EQ79" s="78"/>
      <c r="ER79" s="78"/>
      <c r="ES79" s="78"/>
      <c r="ET79" s="78"/>
      <c r="EU79" s="78"/>
      <c r="EV79" s="78"/>
      <c r="EW79" s="78"/>
      <c r="EX79" s="78"/>
      <c r="EY79" s="78"/>
      <c r="EZ79" s="78"/>
      <c r="FA79" s="78"/>
      <c r="FB79" s="78"/>
      <c r="FC79" s="78"/>
      <c r="FD79" s="78"/>
      <c r="FE79" s="78"/>
      <c r="FF79" s="78"/>
      <c r="FG79" s="78"/>
      <c r="FH79" s="78"/>
      <c r="FI79" s="78"/>
      <c r="FJ79" s="78"/>
      <c r="FK79" s="78"/>
      <c r="FL79" s="78"/>
      <c r="FM79" s="78"/>
      <c r="FN79" s="78"/>
      <c r="FO79" s="78"/>
      <c r="FP79" s="78"/>
      <c r="FQ79" s="78"/>
      <c r="FR79" s="78"/>
      <c r="FS79" s="78"/>
      <c r="FT79" s="78"/>
      <c r="FU79" s="78"/>
      <c r="FV79" s="78"/>
      <c r="FW79" s="78"/>
      <c r="FX79" s="78"/>
      <c r="FY79" s="78"/>
      <c r="FZ79" s="78"/>
      <c r="GA79" s="78"/>
      <c r="GB79" s="78"/>
      <c r="GC79" s="78"/>
      <c r="GD79" s="78"/>
      <c r="GE79" s="78"/>
      <c r="GF79" s="78"/>
      <c r="GG79" s="78"/>
    </row>
    <row r="80" spans="1:189" ht="14.25" x14ac:dyDescent="0.15">
      <c r="A80" s="78"/>
      <c r="B80" s="8"/>
      <c r="C80" s="8"/>
      <c r="D80" s="78"/>
      <c r="E80" s="78"/>
      <c r="F80" s="78"/>
      <c r="G80" s="78"/>
      <c r="H80" s="78"/>
      <c r="I80" s="78"/>
      <c r="J80" s="78"/>
      <c r="K80" s="78"/>
      <c r="L80" s="78"/>
      <c r="M80" s="78"/>
      <c r="N80" s="78"/>
      <c r="O80" s="78"/>
      <c r="P80" s="78"/>
      <c r="Q80" s="78"/>
      <c r="R80" s="78"/>
      <c r="S80" s="78"/>
      <c r="T80" s="78"/>
      <c r="U80" s="78"/>
      <c r="V80" s="78"/>
      <c r="W80" s="78"/>
      <c r="X80" s="75"/>
      <c r="Y80" s="75"/>
      <c r="Z80" s="75"/>
      <c r="AA80" s="75"/>
      <c r="AB80" s="75"/>
      <c r="AC80" s="75"/>
      <c r="AD80" s="78"/>
      <c r="AE80" s="78"/>
      <c r="AF80" s="78"/>
      <c r="AG80" s="78"/>
      <c r="AH80" s="78"/>
      <c r="AI80" s="78"/>
      <c r="AJ80" s="78"/>
      <c r="AK80" s="78"/>
      <c r="AL80" s="78"/>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8"/>
      <c r="BU80" s="78"/>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c r="EO80" s="78"/>
      <c r="EP80" s="78"/>
      <c r="EQ80" s="78"/>
      <c r="ER80" s="78"/>
      <c r="ES80" s="78"/>
      <c r="ET80" s="78"/>
      <c r="EU80" s="78"/>
      <c r="EV80" s="78"/>
      <c r="EW80" s="78"/>
      <c r="EX80" s="78"/>
      <c r="EY80" s="78"/>
      <c r="EZ80" s="78"/>
      <c r="FA80" s="78"/>
      <c r="FB80" s="78"/>
      <c r="FC80" s="78"/>
      <c r="FD80" s="78"/>
      <c r="FE80" s="78"/>
      <c r="FF80" s="78"/>
      <c r="FG80" s="78"/>
      <c r="FH80" s="78"/>
      <c r="FI80" s="78"/>
      <c r="FJ80" s="78"/>
      <c r="FK80" s="78"/>
      <c r="FL80" s="78"/>
      <c r="FM80" s="78"/>
      <c r="FN80" s="78"/>
      <c r="FO80" s="78"/>
      <c r="FP80" s="78"/>
      <c r="FQ80" s="78"/>
      <c r="FR80" s="78"/>
      <c r="FS80" s="78"/>
      <c r="FT80" s="78"/>
      <c r="FU80" s="78"/>
      <c r="FV80" s="78"/>
      <c r="FW80" s="78"/>
      <c r="FX80" s="78"/>
      <c r="FY80" s="78"/>
      <c r="FZ80" s="78"/>
      <c r="GA80" s="78"/>
      <c r="GB80" s="78"/>
      <c r="GC80" s="78"/>
      <c r="GD80" s="78"/>
      <c r="GE80" s="78"/>
      <c r="GF80" s="78"/>
      <c r="GG80" s="78"/>
    </row>
    <row r="81" spans="1:189" ht="5.0999999999999996" customHeight="1" x14ac:dyDescent="0.15">
      <c r="A81" s="7"/>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8"/>
      <c r="BT81" s="78"/>
      <c r="BU81" s="78"/>
      <c r="BV81" s="78"/>
      <c r="BW81" s="78"/>
      <c r="BX81" s="78"/>
      <c r="BY81" s="78"/>
      <c r="BZ81" s="78"/>
      <c r="CA81" s="78"/>
      <c r="CB81" s="78"/>
      <c r="CC81" s="78"/>
      <c r="CD81" s="78"/>
      <c r="CE81" s="7"/>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c r="EO81" s="78"/>
      <c r="EP81" s="78"/>
      <c r="EQ81" s="78"/>
      <c r="ER81" s="78"/>
      <c r="ES81" s="78"/>
      <c r="ET81" s="78"/>
      <c r="EU81" s="78"/>
      <c r="EV81" s="78"/>
      <c r="EW81" s="78"/>
      <c r="EX81" s="78"/>
      <c r="EY81" s="78"/>
      <c r="EZ81" s="78"/>
      <c r="FA81" s="78"/>
      <c r="FB81" s="78"/>
      <c r="FC81" s="78"/>
      <c r="FD81" s="78"/>
      <c r="FE81" s="78"/>
      <c r="FF81" s="78"/>
      <c r="FG81" s="78"/>
      <c r="FH81" s="78"/>
      <c r="FI81" s="78"/>
      <c r="FJ81" s="78"/>
      <c r="FK81" s="78"/>
      <c r="FL81" s="78"/>
      <c r="FM81" s="78"/>
      <c r="FN81" s="78"/>
      <c r="FO81" s="78"/>
      <c r="FP81" s="78"/>
      <c r="FQ81" s="78"/>
      <c r="FR81" s="78"/>
      <c r="FS81" s="78"/>
      <c r="FT81" s="78"/>
      <c r="FU81" s="78"/>
      <c r="FV81" s="78"/>
      <c r="FW81" s="78"/>
      <c r="FX81" s="78"/>
      <c r="FY81" s="78"/>
      <c r="FZ81" s="78"/>
      <c r="GA81" s="78"/>
      <c r="GB81" s="7"/>
      <c r="GC81" s="78"/>
      <c r="GD81" s="78"/>
      <c r="GE81" s="78"/>
      <c r="GF81" s="78"/>
      <c r="GG81" s="78"/>
    </row>
    <row r="82" spans="1:189" x14ac:dyDescent="0.15">
      <c r="A82" s="2"/>
      <c r="GB82" s="2"/>
    </row>
    <row r="83" spans="1:189" ht="12.6" customHeight="1" x14ac:dyDescent="0.15">
      <c r="A83" s="2"/>
      <c r="GB83" s="2"/>
    </row>
    <row r="84" spans="1:189" ht="12.6" customHeight="1" x14ac:dyDescent="0.15"/>
    <row r="85" spans="1:189" ht="12.6" customHeight="1" x14ac:dyDescent="0.15"/>
    <row r="86" spans="1:189" ht="12.6" customHeight="1" x14ac:dyDescent="0.15"/>
    <row r="87" spans="1:189" ht="12.6" customHeight="1" x14ac:dyDescent="0.15"/>
    <row r="88" spans="1:189" ht="12.6" customHeight="1" x14ac:dyDescent="0.15"/>
    <row r="89" spans="1:189" ht="12.6" customHeight="1" x14ac:dyDescent="0.15"/>
  </sheetData>
  <sheetProtection sheet="1" objects="1" scenarios="1"/>
  <mergeCells count="141">
    <mergeCell ref="B3:GG3"/>
    <mergeCell ref="X5:AU5"/>
    <mergeCell ref="E8:L8"/>
    <mergeCell ref="M8:Q8"/>
    <mergeCell ref="R8:U8"/>
    <mergeCell ref="V8:Z8"/>
    <mergeCell ref="AA8:AE8"/>
    <mergeCell ref="AF8:AJ8"/>
    <mergeCell ref="AK8:AO8"/>
    <mergeCell ref="Q10:AR10"/>
    <mergeCell ref="B15:D16"/>
    <mergeCell ref="F15:V16"/>
    <mergeCell ref="Z15:AH16"/>
    <mergeCell ref="AM15:AX16"/>
    <mergeCell ref="B12:D12"/>
    <mergeCell ref="E12:I12"/>
    <mergeCell ref="J12:P12"/>
    <mergeCell ref="E13:I13"/>
    <mergeCell ref="J13:P13"/>
    <mergeCell ref="F22:V22"/>
    <mergeCell ref="Z22:DL22"/>
    <mergeCell ref="B24:D25"/>
    <mergeCell ref="F24:V25"/>
    <mergeCell ref="X24:Y25"/>
    <mergeCell ref="Z24:DL25"/>
    <mergeCell ref="Z18:AW18"/>
    <mergeCell ref="AX18:BY18"/>
    <mergeCell ref="BZ18:GD18"/>
    <mergeCell ref="B19:D20"/>
    <mergeCell ref="F19:V20"/>
    <mergeCell ref="Z19:AW20"/>
    <mergeCell ref="AX19:BY20"/>
    <mergeCell ref="BZ19:GD20"/>
    <mergeCell ref="B27:D28"/>
    <mergeCell ref="F27:V28"/>
    <mergeCell ref="Z27:BQ28"/>
    <mergeCell ref="F30:V30"/>
    <mergeCell ref="Z30:AC30"/>
    <mergeCell ref="AD30:AE30"/>
    <mergeCell ref="AF30:BF30"/>
    <mergeCell ref="BI30:BL30"/>
    <mergeCell ref="BM30:BN30"/>
    <mergeCell ref="BO30:CO30"/>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EF44:EG45"/>
    <mergeCell ref="EH44:FH45"/>
    <mergeCell ref="B50:D51"/>
    <mergeCell ref="F50:V51"/>
    <mergeCell ref="Z50:AH51"/>
    <mergeCell ref="AM50:AX51"/>
    <mergeCell ref="EF42:EG42"/>
    <mergeCell ref="EH42:FH42"/>
    <mergeCell ref="B44:D45"/>
    <mergeCell ref="F44:V45"/>
    <mergeCell ref="AH44:AI45"/>
    <mergeCell ref="AJ44:CO45"/>
    <mergeCell ref="CS44:CV45"/>
    <mergeCell ref="CW44:CX45"/>
    <mergeCell ref="CY44:DY45"/>
    <mergeCell ref="EB44:EE45"/>
    <mergeCell ref="F42:V42"/>
    <mergeCell ref="Z42:AG45"/>
    <mergeCell ref="CS42:CV42"/>
    <mergeCell ref="CW42:CX42"/>
    <mergeCell ref="CY42:DY42"/>
    <mergeCell ref="EB42:EE42"/>
    <mergeCell ref="CR57:DK58"/>
    <mergeCell ref="DL57:DM58"/>
    <mergeCell ref="B57:D58"/>
    <mergeCell ref="F57:V58"/>
    <mergeCell ref="Z57:AK58"/>
    <mergeCell ref="AL57:AO58"/>
    <mergeCell ref="AP57:BE58"/>
    <mergeCell ref="BF57:BI58"/>
    <mergeCell ref="Z53:AW53"/>
    <mergeCell ref="AX53:BY53"/>
    <mergeCell ref="BZ53:GD53"/>
    <mergeCell ref="B54:D55"/>
    <mergeCell ref="F54:V55"/>
    <mergeCell ref="Z54:AW55"/>
    <mergeCell ref="AX54:BY55"/>
    <mergeCell ref="BZ54:GD55"/>
    <mergeCell ref="B60:Y61"/>
    <mergeCell ref="Z62:AC62"/>
    <mergeCell ref="AD62:AE62"/>
    <mergeCell ref="AF62:BF62"/>
    <mergeCell ref="BI62:BL62"/>
    <mergeCell ref="BM62:BN62"/>
    <mergeCell ref="BJ57:BY58"/>
    <mergeCell ref="CE57:CF58"/>
    <mergeCell ref="CG57:CQ58"/>
    <mergeCell ref="Z70:AW70"/>
    <mergeCell ref="AX70:BY70"/>
    <mergeCell ref="BZ70:GD70"/>
    <mergeCell ref="BO62:CO62"/>
    <mergeCell ref="B64:D65"/>
    <mergeCell ref="F64:V65"/>
    <mergeCell ref="Z64:AC65"/>
    <mergeCell ref="AD64:AE65"/>
    <mergeCell ref="AF64:BF65"/>
    <mergeCell ref="BI64:BL65"/>
    <mergeCell ref="BM64:BN65"/>
    <mergeCell ref="BO64:CO65"/>
    <mergeCell ref="B39:D40"/>
    <mergeCell ref="F39:V40"/>
    <mergeCell ref="Z39:CO40"/>
    <mergeCell ref="CP39:CS40"/>
    <mergeCell ref="CT39:EI40"/>
    <mergeCell ref="F77:V78"/>
    <mergeCell ref="Z77:CO78"/>
    <mergeCell ref="CP77:CS78"/>
    <mergeCell ref="CT77:EI78"/>
    <mergeCell ref="F71:V72"/>
    <mergeCell ref="Z71:AW72"/>
    <mergeCell ref="AX71:BY72"/>
    <mergeCell ref="BZ71:GD72"/>
    <mergeCell ref="F74:V75"/>
    <mergeCell ref="Z74:AK75"/>
    <mergeCell ref="AL74:AO75"/>
    <mergeCell ref="AP74:BE75"/>
    <mergeCell ref="BF74:BI75"/>
    <mergeCell ref="BJ74:BY75"/>
    <mergeCell ref="CV64:DN65"/>
    <mergeCell ref="DQ64:EQ65"/>
    <mergeCell ref="F67:V68"/>
    <mergeCell ref="Z67:AH68"/>
    <mergeCell ref="AM67:AX68"/>
  </mergeCells>
  <phoneticPr fontId="2"/>
  <pageMargins left="0.70866141732283472" right="0.70866141732283472" top="0.74803149606299213" bottom="0.74803149606299213" header="0.31496062992125984" footer="0.31496062992125984"/>
  <pageSetup paperSize="9" scale="80" orientation="landscape"/>
  <rowBreaks count="1" manualBreakCount="1">
    <brk id="41" max="16383" man="1"/>
  </rowBreaks>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1</xdr:col>
                    <xdr:colOff>19050</xdr:colOff>
                    <xdr:row>46</xdr:row>
                    <xdr:rowOff>57150</xdr:rowOff>
                  </from>
                  <to>
                    <xdr:col>4</xdr:col>
                    <xdr:colOff>57150</xdr:colOff>
                    <xdr:row>48</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'（選択リスト）'!$B$3</xm:f>
          </x14:formula1>
          <xm:sqref>E12:I13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No5"/>
  <dimension ref="A1:AB53"/>
  <sheetViews>
    <sheetView showGridLines="0" view="pageBreakPreview" topLeftCell="A10" zoomScaleNormal="100" zoomScaleSheetLayoutView="100" workbookViewId="0">
      <selection activeCell="A41" sqref="A41:XFD41"/>
    </sheetView>
  </sheetViews>
  <sheetFormatPr defaultColWidth="4.375" defaultRowHeight="30" customHeight="1" x14ac:dyDescent="0.15"/>
  <cols>
    <col min="1" max="1" width="4.625" style="108" customWidth="1"/>
    <col min="2" max="2" width="4.375" style="108" customWidth="1"/>
    <col min="3" max="3" width="5" style="108" bestFit="1" customWidth="1"/>
    <col min="4" max="18" width="4.375" style="108"/>
    <col min="19" max="19" width="5.625" style="108" customWidth="1"/>
    <col min="20" max="30" width="4.375" style="108"/>
    <col min="31" max="31" width="9.375" style="108" bestFit="1" customWidth="1"/>
    <col min="32" max="32" width="8.5" style="108" bestFit="1" customWidth="1"/>
    <col min="33" max="256" width="4.375" style="108"/>
    <col min="257" max="257" width="4.625" style="108" customWidth="1"/>
    <col min="258" max="258" width="4.375" style="108" customWidth="1"/>
    <col min="259" max="259" width="5" style="108" bestFit="1" customWidth="1"/>
    <col min="260" max="274" width="4.375" style="108"/>
    <col min="275" max="275" width="5.625" style="108" customWidth="1"/>
    <col min="276" max="286" width="4.375" style="108"/>
    <col min="287" max="287" width="9.375" style="108" bestFit="1" customWidth="1"/>
    <col min="288" max="288" width="8.5" style="108" bestFit="1" customWidth="1"/>
    <col min="289" max="512" width="4.375" style="108"/>
    <col min="513" max="513" width="4.625" style="108" customWidth="1"/>
    <col min="514" max="514" width="4.375" style="108" customWidth="1"/>
    <col min="515" max="515" width="5" style="108" bestFit="1" customWidth="1"/>
    <col min="516" max="530" width="4.375" style="108"/>
    <col min="531" max="531" width="5.625" style="108" customWidth="1"/>
    <col min="532" max="542" width="4.375" style="108"/>
    <col min="543" max="543" width="9.375" style="108" bestFit="1" customWidth="1"/>
    <col min="544" max="544" width="8.5" style="108" bestFit="1" customWidth="1"/>
    <col min="545" max="768" width="4.375" style="108"/>
    <col min="769" max="769" width="4.625" style="108" customWidth="1"/>
    <col min="770" max="770" width="4.375" style="108" customWidth="1"/>
    <col min="771" max="771" width="5" style="108" bestFit="1" customWidth="1"/>
    <col min="772" max="786" width="4.375" style="108"/>
    <col min="787" max="787" width="5.625" style="108" customWidth="1"/>
    <col min="788" max="798" width="4.375" style="108"/>
    <col min="799" max="799" width="9.375" style="108" bestFit="1" customWidth="1"/>
    <col min="800" max="800" width="8.5" style="108" bestFit="1" customWidth="1"/>
    <col min="801" max="1024" width="4.375" style="108"/>
    <col min="1025" max="1025" width="4.625" style="108" customWidth="1"/>
    <col min="1026" max="1026" width="4.375" style="108" customWidth="1"/>
    <col min="1027" max="1027" width="5" style="108" bestFit="1" customWidth="1"/>
    <col min="1028" max="1042" width="4.375" style="108"/>
    <col min="1043" max="1043" width="5.625" style="108" customWidth="1"/>
    <col min="1044" max="1054" width="4.375" style="108"/>
    <col min="1055" max="1055" width="9.375" style="108" bestFit="1" customWidth="1"/>
    <col min="1056" max="1056" width="8.5" style="108" bestFit="1" customWidth="1"/>
    <col min="1057" max="1280" width="4.375" style="108"/>
    <col min="1281" max="1281" width="4.625" style="108" customWidth="1"/>
    <col min="1282" max="1282" width="4.375" style="108" customWidth="1"/>
    <col min="1283" max="1283" width="5" style="108" bestFit="1" customWidth="1"/>
    <col min="1284" max="1298" width="4.375" style="108"/>
    <col min="1299" max="1299" width="5.625" style="108" customWidth="1"/>
    <col min="1300" max="1310" width="4.375" style="108"/>
    <col min="1311" max="1311" width="9.375" style="108" bestFit="1" customWidth="1"/>
    <col min="1312" max="1312" width="8.5" style="108" bestFit="1" customWidth="1"/>
    <col min="1313" max="1536" width="4.375" style="108"/>
    <col min="1537" max="1537" width="4.625" style="108" customWidth="1"/>
    <col min="1538" max="1538" width="4.375" style="108" customWidth="1"/>
    <col min="1539" max="1539" width="5" style="108" bestFit="1" customWidth="1"/>
    <col min="1540" max="1554" width="4.375" style="108"/>
    <col min="1555" max="1555" width="5.625" style="108" customWidth="1"/>
    <col min="1556" max="1566" width="4.375" style="108"/>
    <col min="1567" max="1567" width="9.375" style="108" bestFit="1" customWidth="1"/>
    <col min="1568" max="1568" width="8.5" style="108" bestFit="1" customWidth="1"/>
    <col min="1569" max="1792" width="4.375" style="108"/>
    <col min="1793" max="1793" width="4.625" style="108" customWidth="1"/>
    <col min="1794" max="1794" width="4.375" style="108" customWidth="1"/>
    <col min="1795" max="1795" width="5" style="108" bestFit="1" customWidth="1"/>
    <col min="1796" max="1810" width="4.375" style="108"/>
    <col min="1811" max="1811" width="5.625" style="108" customWidth="1"/>
    <col min="1812" max="1822" width="4.375" style="108"/>
    <col min="1823" max="1823" width="9.375" style="108" bestFit="1" customWidth="1"/>
    <col min="1824" max="1824" width="8.5" style="108" bestFit="1" customWidth="1"/>
    <col min="1825" max="2048" width="4.375" style="108"/>
    <col min="2049" max="2049" width="4.625" style="108" customWidth="1"/>
    <col min="2050" max="2050" width="4.375" style="108" customWidth="1"/>
    <col min="2051" max="2051" width="5" style="108" bestFit="1" customWidth="1"/>
    <col min="2052" max="2066" width="4.375" style="108"/>
    <col min="2067" max="2067" width="5.625" style="108" customWidth="1"/>
    <col min="2068" max="2078" width="4.375" style="108"/>
    <col min="2079" max="2079" width="9.375" style="108" bestFit="1" customWidth="1"/>
    <col min="2080" max="2080" width="8.5" style="108" bestFit="1" customWidth="1"/>
    <col min="2081" max="2304" width="4.375" style="108"/>
    <col min="2305" max="2305" width="4.625" style="108" customWidth="1"/>
    <col min="2306" max="2306" width="4.375" style="108" customWidth="1"/>
    <col min="2307" max="2307" width="5" style="108" bestFit="1" customWidth="1"/>
    <col min="2308" max="2322" width="4.375" style="108"/>
    <col min="2323" max="2323" width="5.625" style="108" customWidth="1"/>
    <col min="2324" max="2334" width="4.375" style="108"/>
    <col min="2335" max="2335" width="9.375" style="108" bestFit="1" customWidth="1"/>
    <col min="2336" max="2336" width="8.5" style="108" bestFit="1" customWidth="1"/>
    <col min="2337" max="2560" width="4.375" style="108"/>
    <col min="2561" max="2561" width="4.625" style="108" customWidth="1"/>
    <col min="2562" max="2562" width="4.375" style="108" customWidth="1"/>
    <col min="2563" max="2563" width="5" style="108" bestFit="1" customWidth="1"/>
    <col min="2564" max="2578" width="4.375" style="108"/>
    <col min="2579" max="2579" width="5.625" style="108" customWidth="1"/>
    <col min="2580" max="2590" width="4.375" style="108"/>
    <col min="2591" max="2591" width="9.375" style="108" bestFit="1" customWidth="1"/>
    <col min="2592" max="2592" width="8.5" style="108" bestFit="1" customWidth="1"/>
    <col min="2593" max="2816" width="4.375" style="108"/>
    <col min="2817" max="2817" width="4.625" style="108" customWidth="1"/>
    <col min="2818" max="2818" width="4.375" style="108" customWidth="1"/>
    <col min="2819" max="2819" width="5" style="108" bestFit="1" customWidth="1"/>
    <col min="2820" max="2834" width="4.375" style="108"/>
    <col min="2835" max="2835" width="5.625" style="108" customWidth="1"/>
    <col min="2836" max="2846" width="4.375" style="108"/>
    <col min="2847" max="2847" width="9.375" style="108" bestFit="1" customWidth="1"/>
    <col min="2848" max="2848" width="8.5" style="108" bestFit="1" customWidth="1"/>
    <col min="2849" max="3072" width="4.375" style="108"/>
    <col min="3073" max="3073" width="4.625" style="108" customWidth="1"/>
    <col min="3074" max="3074" width="4.375" style="108" customWidth="1"/>
    <col min="3075" max="3075" width="5" style="108" bestFit="1" customWidth="1"/>
    <col min="3076" max="3090" width="4.375" style="108"/>
    <col min="3091" max="3091" width="5.625" style="108" customWidth="1"/>
    <col min="3092" max="3102" width="4.375" style="108"/>
    <col min="3103" max="3103" width="9.375" style="108" bestFit="1" customWidth="1"/>
    <col min="3104" max="3104" width="8.5" style="108" bestFit="1" customWidth="1"/>
    <col min="3105" max="3328" width="4.375" style="108"/>
    <col min="3329" max="3329" width="4.625" style="108" customWidth="1"/>
    <col min="3330" max="3330" width="4.375" style="108" customWidth="1"/>
    <col min="3331" max="3331" width="5" style="108" bestFit="1" customWidth="1"/>
    <col min="3332" max="3346" width="4.375" style="108"/>
    <col min="3347" max="3347" width="5.625" style="108" customWidth="1"/>
    <col min="3348" max="3358" width="4.375" style="108"/>
    <col min="3359" max="3359" width="9.375" style="108" bestFit="1" customWidth="1"/>
    <col min="3360" max="3360" width="8.5" style="108" bestFit="1" customWidth="1"/>
    <col min="3361" max="3584" width="4.375" style="108"/>
    <col min="3585" max="3585" width="4.625" style="108" customWidth="1"/>
    <col min="3586" max="3586" width="4.375" style="108" customWidth="1"/>
    <col min="3587" max="3587" width="5" style="108" bestFit="1" customWidth="1"/>
    <col min="3588" max="3602" width="4.375" style="108"/>
    <col min="3603" max="3603" width="5.625" style="108" customWidth="1"/>
    <col min="3604" max="3614" width="4.375" style="108"/>
    <col min="3615" max="3615" width="9.375" style="108" bestFit="1" customWidth="1"/>
    <col min="3616" max="3616" width="8.5" style="108" bestFit="1" customWidth="1"/>
    <col min="3617" max="3840" width="4.375" style="108"/>
    <col min="3841" max="3841" width="4.625" style="108" customWidth="1"/>
    <col min="3842" max="3842" width="4.375" style="108" customWidth="1"/>
    <col min="3843" max="3843" width="5" style="108" bestFit="1" customWidth="1"/>
    <col min="3844" max="3858" width="4.375" style="108"/>
    <col min="3859" max="3859" width="5.625" style="108" customWidth="1"/>
    <col min="3860" max="3870" width="4.375" style="108"/>
    <col min="3871" max="3871" width="9.375" style="108" bestFit="1" customWidth="1"/>
    <col min="3872" max="3872" width="8.5" style="108" bestFit="1" customWidth="1"/>
    <col min="3873" max="4096" width="4.375" style="108"/>
    <col min="4097" max="4097" width="4.625" style="108" customWidth="1"/>
    <col min="4098" max="4098" width="4.375" style="108" customWidth="1"/>
    <col min="4099" max="4099" width="5" style="108" bestFit="1" customWidth="1"/>
    <col min="4100" max="4114" width="4.375" style="108"/>
    <col min="4115" max="4115" width="5.625" style="108" customWidth="1"/>
    <col min="4116" max="4126" width="4.375" style="108"/>
    <col min="4127" max="4127" width="9.375" style="108" bestFit="1" customWidth="1"/>
    <col min="4128" max="4128" width="8.5" style="108" bestFit="1" customWidth="1"/>
    <col min="4129" max="4352" width="4.375" style="108"/>
    <col min="4353" max="4353" width="4.625" style="108" customWidth="1"/>
    <col min="4354" max="4354" width="4.375" style="108" customWidth="1"/>
    <col min="4355" max="4355" width="5" style="108" bestFit="1" customWidth="1"/>
    <col min="4356" max="4370" width="4.375" style="108"/>
    <col min="4371" max="4371" width="5.625" style="108" customWidth="1"/>
    <col min="4372" max="4382" width="4.375" style="108"/>
    <col min="4383" max="4383" width="9.375" style="108" bestFit="1" customWidth="1"/>
    <col min="4384" max="4384" width="8.5" style="108" bestFit="1" customWidth="1"/>
    <col min="4385" max="4608" width="4.375" style="108"/>
    <col min="4609" max="4609" width="4.625" style="108" customWidth="1"/>
    <col min="4610" max="4610" width="4.375" style="108" customWidth="1"/>
    <col min="4611" max="4611" width="5" style="108" bestFit="1" customWidth="1"/>
    <col min="4612" max="4626" width="4.375" style="108"/>
    <col min="4627" max="4627" width="5.625" style="108" customWidth="1"/>
    <col min="4628" max="4638" width="4.375" style="108"/>
    <col min="4639" max="4639" width="9.375" style="108" bestFit="1" customWidth="1"/>
    <col min="4640" max="4640" width="8.5" style="108" bestFit="1" customWidth="1"/>
    <col min="4641" max="4864" width="4.375" style="108"/>
    <col min="4865" max="4865" width="4.625" style="108" customWidth="1"/>
    <col min="4866" max="4866" width="4.375" style="108" customWidth="1"/>
    <col min="4867" max="4867" width="5" style="108" bestFit="1" customWidth="1"/>
    <col min="4868" max="4882" width="4.375" style="108"/>
    <col min="4883" max="4883" width="5.625" style="108" customWidth="1"/>
    <col min="4884" max="4894" width="4.375" style="108"/>
    <col min="4895" max="4895" width="9.375" style="108" bestFit="1" customWidth="1"/>
    <col min="4896" max="4896" width="8.5" style="108" bestFit="1" customWidth="1"/>
    <col min="4897" max="5120" width="4.375" style="108"/>
    <col min="5121" max="5121" width="4.625" style="108" customWidth="1"/>
    <col min="5122" max="5122" width="4.375" style="108" customWidth="1"/>
    <col min="5123" max="5123" width="5" style="108" bestFit="1" customWidth="1"/>
    <col min="5124" max="5138" width="4.375" style="108"/>
    <col min="5139" max="5139" width="5.625" style="108" customWidth="1"/>
    <col min="5140" max="5150" width="4.375" style="108"/>
    <col min="5151" max="5151" width="9.375" style="108" bestFit="1" customWidth="1"/>
    <col min="5152" max="5152" width="8.5" style="108" bestFit="1" customWidth="1"/>
    <col min="5153" max="5376" width="4.375" style="108"/>
    <col min="5377" max="5377" width="4.625" style="108" customWidth="1"/>
    <col min="5378" max="5378" width="4.375" style="108" customWidth="1"/>
    <col min="5379" max="5379" width="5" style="108" bestFit="1" customWidth="1"/>
    <col min="5380" max="5394" width="4.375" style="108"/>
    <col min="5395" max="5395" width="5.625" style="108" customWidth="1"/>
    <col min="5396" max="5406" width="4.375" style="108"/>
    <col min="5407" max="5407" width="9.375" style="108" bestFit="1" customWidth="1"/>
    <col min="5408" max="5408" width="8.5" style="108" bestFit="1" customWidth="1"/>
    <col min="5409" max="5632" width="4.375" style="108"/>
    <col min="5633" max="5633" width="4.625" style="108" customWidth="1"/>
    <col min="5634" max="5634" width="4.375" style="108" customWidth="1"/>
    <col min="5635" max="5635" width="5" style="108" bestFit="1" customWidth="1"/>
    <col min="5636" max="5650" width="4.375" style="108"/>
    <col min="5651" max="5651" width="5.625" style="108" customWidth="1"/>
    <col min="5652" max="5662" width="4.375" style="108"/>
    <col min="5663" max="5663" width="9.375" style="108" bestFit="1" customWidth="1"/>
    <col min="5664" max="5664" width="8.5" style="108" bestFit="1" customWidth="1"/>
    <col min="5665" max="5888" width="4.375" style="108"/>
    <col min="5889" max="5889" width="4.625" style="108" customWidth="1"/>
    <col min="5890" max="5890" width="4.375" style="108" customWidth="1"/>
    <col min="5891" max="5891" width="5" style="108" bestFit="1" customWidth="1"/>
    <col min="5892" max="5906" width="4.375" style="108"/>
    <col min="5907" max="5907" width="5.625" style="108" customWidth="1"/>
    <col min="5908" max="5918" width="4.375" style="108"/>
    <col min="5919" max="5919" width="9.375" style="108" bestFit="1" customWidth="1"/>
    <col min="5920" max="5920" width="8.5" style="108" bestFit="1" customWidth="1"/>
    <col min="5921" max="6144" width="4.375" style="108"/>
    <col min="6145" max="6145" width="4.625" style="108" customWidth="1"/>
    <col min="6146" max="6146" width="4.375" style="108" customWidth="1"/>
    <col min="6147" max="6147" width="5" style="108" bestFit="1" customWidth="1"/>
    <col min="6148" max="6162" width="4.375" style="108"/>
    <col min="6163" max="6163" width="5.625" style="108" customWidth="1"/>
    <col min="6164" max="6174" width="4.375" style="108"/>
    <col min="6175" max="6175" width="9.375" style="108" bestFit="1" customWidth="1"/>
    <col min="6176" max="6176" width="8.5" style="108" bestFit="1" customWidth="1"/>
    <col min="6177" max="6400" width="4.375" style="108"/>
    <col min="6401" max="6401" width="4.625" style="108" customWidth="1"/>
    <col min="6402" max="6402" width="4.375" style="108" customWidth="1"/>
    <col min="6403" max="6403" width="5" style="108" bestFit="1" customWidth="1"/>
    <col min="6404" max="6418" width="4.375" style="108"/>
    <col min="6419" max="6419" width="5.625" style="108" customWidth="1"/>
    <col min="6420" max="6430" width="4.375" style="108"/>
    <col min="6431" max="6431" width="9.375" style="108" bestFit="1" customWidth="1"/>
    <col min="6432" max="6432" width="8.5" style="108" bestFit="1" customWidth="1"/>
    <col min="6433" max="6656" width="4.375" style="108"/>
    <col min="6657" max="6657" width="4.625" style="108" customWidth="1"/>
    <col min="6658" max="6658" width="4.375" style="108" customWidth="1"/>
    <col min="6659" max="6659" width="5" style="108" bestFit="1" customWidth="1"/>
    <col min="6660" max="6674" width="4.375" style="108"/>
    <col min="6675" max="6675" width="5.625" style="108" customWidth="1"/>
    <col min="6676" max="6686" width="4.375" style="108"/>
    <col min="6687" max="6687" width="9.375" style="108" bestFit="1" customWidth="1"/>
    <col min="6688" max="6688" width="8.5" style="108" bestFit="1" customWidth="1"/>
    <col min="6689" max="6912" width="4.375" style="108"/>
    <col min="6913" max="6913" width="4.625" style="108" customWidth="1"/>
    <col min="6914" max="6914" width="4.375" style="108" customWidth="1"/>
    <col min="6915" max="6915" width="5" style="108" bestFit="1" customWidth="1"/>
    <col min="6916" max="6930" width="4.375" style="108"/>
    <col min="6931" max="6931" width="5.625" style="108" customWidth="1"/>
    <col min="6932" max="6942" width="4.375" style="108"/>
    <col min="6943" max="6943" width="9.375" style="108" bestFit="1" customWidth="1"/>
    <col min="6944" max="6944" width="8.5" style="108" bestFit="1" customWidth="1"/>
    <col min="6945" max="7168" width="4.375" style="108"/>
    <col min="7169" max="7169" width="4.625" style="108" customWidth="1"/>
    <col min="7170" max="7170" width="4.375" style="108" customWidth="1"/>
    <col min="7171" max="7171" width="5" style="108" bestFit="1" customWidth="1"/>
    <col min="7172" max="7186" width="4.375" style="108"/>
    <col min="7187" max="7187" width="5.625" style="108" customWidth="1"/>
    <col min="7188" max="7198" width="4.375" style="108"/>
    <col min="7199" max="7199" width="9.375" style="108" bestFit="1" customWidth="1"/>
    <col min="7200" max="7200" width="8.5" style="108" bestFit="1" customWidth="1"/>
    <col min="7201" max="7424" width="4.375" style="108"/>
    <col min="7425" max="7425" width="4.625" style="108" customWidth="1"/>
    <col min="7426" max="7426" width="4.375" style="108" customWidth="1"/>
    <col min="7427" max="7427" width="5" style="108" bestFit="1" customWidth="1"/>
    <col min="7428" max="7442" width="4.375" style="108"/>
    <col min="7443" max="7443" width="5.625" style="108" customWidth="1"/>
    <col min="7444" max="7454" width="4.375" style="108"/>
    <col min="7455" max="7455" width="9.375" style="108" bestFit="1" customWidth="1"/>
    <col min="7456" max="7456" width="8.5" style="108" bestFit="1" customWidth="1"/>
    <col min="7457" max="7680" width="4.375" style="108"/>
    <col min="7681" max="7681" width="4.625" style="108" customWidth="1"/>
    <col min="7682" max="7682" width="4.375" style="108" customWidth="1"/>
    <col min="7683" max="7683" width="5" style="108" bestFit="1" customWidth="1"/>
    <col min="7684" max="7698" width="4.375" style="108"/>
    <col min="7699" max="7699" width="5.625" style="108" customWidth="1"/>
    <col min="7700" max="7710" width="4.375" style="108"/>
    <col min="7711" max="7711" width="9.375" style="108" bestFit="1" customWidth="1"/>
    <col min="7712" max="7712" width="8.5" style="108" bestFit="1" customWidth="1"/>
    <col min="7713" max="7936" width="4.375" style="108"/>
    <col min="7937" max="7937" width="4.625" style="108" customWidth="1"/>
    <col min="7938" max="7938" width="4.375" style="108" customWidth="1"/>
    <col min="7939" max="7939" width="5" style="108" bestFit="1" customWidth="1"/>
    <col min="7940" max="7954" width="4.375" style="108"/>
    <col min="7955" max="7955" width="5.625" style="108" customWidth="1"/>
    <col min="7956" max="7966" width="4.375" style="108"/>
    <col min="7967" max="7967" width="9.375" style="108" bestFit="1" customWidth="1"/>
    <col min="7968" max="7968" width="8.5" style="108" bestFit="1" customWidth="1"/>
    <col min="7969" max="8192" width="4.375" style="108"/>
    <col min="8193" max="8193" width="4.625" style="108" customWidth="1"/>
    <col min="8194" max="8194" width="4.375" style="108" customWidth="1"/>
    <col min="8195" max="8195" width="5" style="108" bestFit="1" customWidth="1"/>
    <col min="8196" max="8210" width="4.375" style="108"/>
    <col min="8211" max="8211" width="5.625" style="108" customWidth="1"/>
    <col min="8212" max="8222" width="4.375" style="108"/>
    <col min="8223" max="8223" width="9.375" style="108" bestFit="1" customWidth="1"/>
    <col min="8224" max="8224" width="8.5" style="108" bestFit="1" customWidth="1"/>
    <col min="8225" max="8448" width="4.375" style="108"/>
    <col min="8449" max="8449" width="4.625" style="108" customWidth="1"/>
    <col min="8450" max="8450" width="4.375" style="108" customWidth="1"/>
    <col min="8451" max="8451" width="5" style="108" bestFit="1" customWidth="1"/>
    <col min="8452" max="8466" width="4.375" style="108"/>
    <col min="8467" max="8467" width="5.625" style="108" customWidth="1"/>
    <col min="8468" max="8478" width="4.375" style="108"/>
    <col min="8479" max="8479" width="9.375" style="108" bestFit="1" customWidth="1"/>
    <col min="8480" max="8480" width="8.5" style="108" bestFit="1" customWidth="1"/>
    <col min="8481" max="8704" width="4.375" style="108"/>
    <col min="8705" max="8705" width="4.625" style="108" customWidth="1"/>
    <col min="8706" max="8706" width="4.375" style="108" customWidth="1"/>
    <col min="8707" max="8707" width="5" style="108" bestFit="1" customWidth="1"/>
    <col min="8708" max="8722" width="4.375" style="108"/>
    <col min="8723" max="8723" width="5.625" style="108" customWidth="1"/>
    <col min="8724" max="8734" width="4.375" style="108"/>
    <col min="8735" max="8735" width="9.375" style="108" bestFit="1" customWidth="1"/>
    <col min="8736" max="8736" width="8.5" style="108" bestFit="1" customWidth="1"/>
    <col min="8737" max="8960" width="4.375" style="108"/>
    <col min="8961" max="8961" width="4.625" style="108" customWidth="1"/>
    <col min="8962" max="8962" width="4.375" style="108" customWidth="1"/>
    <col min="8963" max="8963" width="5" style="108" bestFit="1" customWidth="1"/>
    <col min="8964" max="8978" width="4.375" style="108"/>
    <col min="8979" max="8979" width="5.625" style="108" customWidth="1"/>
    <col min="8980" max="8990" width="4.375" style="108"/>
    <col min="8991" max="8991" width="9.375" style="108" bestFit="1" customWidth="1"/>
    <col min="8992" max="8992" width="8.5" style="108" bestFit="1" customWidth="1"/>
    <col min="8993" max="9216" width="4.375" style="108"/>
    <col min="9217" max="9217" width="4.625" style="108" customWidth="1"/>
    <col min="9218" max="9218" width="4.375" style="108" customWidth="1"/>
    <col min="9219" max="9219" width="5" style="108" bestFit="1" customWidth="1"/>
    <col min="9220" max="9234" width="4.375" style="108"/>
    <col min="9235" max="9235" width="5.625" style="108" customWidth="1"/>
    <col min="9236" max="9246" width="4.375" style="108"/>
    <col min="9247" max="9247" width="9.375" style="108" bestFit="1" customWidth="1"/>
    <col min="9248" max="9248" width="8.5" style="108" bestFit="1" customWidth="1"/>
    <col min="9249" max="9472" width="4.375" style="108"/>
    <col min="9473" max="9473" width="4.625" style="108" customWidth="1"/>
    <col min="9474" max="9474" width="4.375" style="108" customWidth="1"/>
    <col min="9475" max="9475" width="5" style="108" bestFit="1" customWidth="1"/>
    <col min="9476" max="9490" width="4.375" style="108"/>
    <col min="9491" max="9491" width="5.625" style="108" customWidth="1"/>
    <col min="9492" max="9502" width="4.375" style="108"/>
    <col min="9503" max="9503" width="9.375" style="108" bestFit="1" customWidth="1"/>
    <col min="9504" max="9504" width="8.5" style="108" bestFit="1" customWidth="1"/>
    <col min="9505" max="9728" width="4.375" style="108"/>
    <col min="9729" max="9729" width="4.625" style="108" customWidth="1"/>
    <col min="9730" max="9730" width="4.375" style="108" customWidth="1"/>
    <col min="9731" max="9731" width="5" style="108" bestFit="1" customWidth="1"/>
    <col min="9732" max="9746" width="4.375" style="108"/>
    <col min="9747" max="9747" width="5.625" style="108" customWidth="1"/>
    <col min="9748" max="9758" width="4.375" style="108"/>
    <col min="9759" max="9759" width="9.375" style="108" bestFit="1" customWidth="1"/>
    <col min="9760" max="9760" width="8.5" style="108" bestFit="1" customWidth="1"/>
    <col min="9761" max="9984" width="4.375" style="108"/>
    <col min="9985" max="9985" width="4.625" style="108" customWidth="1"/>
    <col min="9986" max="9986" width="4.375" style="108" customWidth="1"/>
    <col min="9987" max="9987" width="5" style="108" bestFit="1" customWidth="1"/>
    <col min="9988" max="10002" width="4.375" style="108"/>
    <col min="10003" max="10003" width="5.625" style="108" customWidth="1"/>
    <col min="10004" max="10014" width="4.375" style="108"/>
    <col min="10015" max="10015" width="9.375" style="108" bestFit="1" customWidth="1"/>
    <col min="10016" max="10016" width="8.5" style="108" bestFit="1" customWidth="1"/>
    <col min="10017" max="10240" width="4.375" style="108"/>
    <col min="10241" max="10241" width="4.625" style="108" customWidth="1"/>
    <col min="10242" max="10242" width="4.375" style="108" customWidth="1"/>
    <col min="10243" max="10243" width="5" style="108" bestFit="1" customWidth="1"/>
    <col min="10244" max="10258" width="4.375" style="108"/>
    <col min="10259" max="10259" width="5.625" style="108" customWidth="1"/>
    <col min="10260" max="10270" width="4.375" style="108"/>
    <col min="10271" max="10271" width="9.375" style="108" bestFit="1" customWidth="1"/>
    <col min="10272" max="10272" width="8.5" style="108" bestFit="1" customWidth="1"/>
    <col min="10273" max="10496" width="4.375" style="108"/>
    <col min="10497" max="10497" width="4.625" style="108" customWidth="1"/>
    <col min="10498" max="10498" width="4.375" style="108" customWidth="1"/>
    <col min="10499" max="10499" width="5" style="108" bestFit="1" customWidth="1"/>
    <col min="10500" max="10514" width="4.375" style="108"/>
    <col min="10515" max="10515" width="5.625" style="108" customWidth="1"/>
    <col min="10516" max="10526" width="4.375" style="108"/>
    <col min="10527" max="10527" width="9.375" style="108" bestFit="1" customWidth="1"/>
    <col min="10528" max="10528" width="8.5" style="108" bestFit="1" customWidth="1"/>
    <col min="10529" max="10752" width="4.375" style="108"/>
    <col min="10753" max="10753" width="4.625" style="108" customWidth="1"/>
    <col min="10754" max="10754" width="4.375" style="108" customWidth="1"/>
    <col min="10755" max="10755" width="5" style="108" bestFit="1" customWidth="1"/>
    <col min="10756" max="10770" width="4.375" style="108"/>
    <col min="10771" max="10771" width="5.625" style="108" customWidth="1"/>
    <col min="10772" max="10782" width="4.375" style="108"/>
    <col min="10783" max="10783" width="9.375" style="108" bestFit="1" customWidth="1"/>
    <col min="10784" max="10784" width="8.5" style="108" bestFit="1" customWidth="1"/>
    <col min="10785" max="11008" width="4.375" style="108"/>
    <col min="11009" max="11009" width="4.625" style="108" customWidth="1"/>
    <col min="11010" max="11010" width="4.375" style="108" customWidth="1"/>
    <col min="11011" max="11011" width="5" style="108" bestFit="1" customWidth="1"/>
    <col min="11012" max="11026" width="4.375" style="108"/>
    <col min="11027" max="11027" width="5.625" style="108" customWidth="1"/>
    <col min="11028" max="11038" width="4.375" style="108"/>
    <col min="11039" max="11039" width="9.375" style="108" bestFit="1" customWidth="1"/>
    <col min="11040" max="11040" width="8.5" style="108" bestFit="1" customWidth="1"/>
    <col min="11041" max="11264" width="4.375" style="108"/>
    <col min="11265" max="11265" width="4.625" style="108" customWidth="1"/>
    <col min="11266" max="11266" width="4.375" style="108" customWidth="1"/>
    <col min="11267" max="11267" width="5" style="108" bestFit="1" customWidth="1"/>
    <col min="11268" max="11282" width="4.375" style="108"/>
    <col min="11283" max="11283" width="5.625" style="108" customWidth="1"/>
    <col min="11284" max="11294" width="4.375" style="108"/>
    <col min="11295" max="11295" width="9.375" style="108" bestFit="1" customWidth="1"/>
    <col min="11296" max="11296" width="8.5" style="108" bestFit="1" customWidth="1"/>
    <col min="11297" max="11520" width="4.375" style="108"/>
    <col min="11521" max="11521" width="4.625" style="108" customWidth="1"/>
    <col min="11522" max="11522" width="4.375" style="108" customWidth="1"/>
    <col min="11523" max="11523" width="5" style="108" bestFit="1" customWidth="1"/>
    <col min="11524" max="11538" width="4.375" style="108"/>
    <col min="11539" max="11539" width="5.625" style="108" customWidth="1"/>
    <col min="11540" max="11550" width="4.375" style="108"/>
    <col min="11551" max="11551" width="9.375" style="108" bestFit="1" customWidth="1"/>
    <col min="11552" max="11552" width="8.5" style="108" bestFit="1" customWidth="1"/>
    <col min="11553" max="11776" width="4.375" style="108"/>
    <col min="11777" max="11777" width="4.625" style="108" customWidth="1"/>
    <col min="11778" max="11778" width="4.375" style="108" customWidth="1"/>
    <col min="11779" max="11779" width="5" style="108" bestFit="1" customWidth="1"/>
    <col min="11780" max="11794" width="4.375" style="108"/>
    <col min="11795" max="11795" width="5.625" style="108" customWidth="1"/>
    <col min="11796" max="11806" width="4.375" style="108"/>
    <col min="11807" max="11807" width="9.375" style="108" bestFit="1" customWidth="1"/>
    <col min="11808" max="11808" width="8.5" style="108" bestFit="1" customWidth="1"/>
    <col min="11809" max="12032" width="4.375" style="108"/>
    <col min="12033" max="12033" width="4.625" style="108" customWidth="1"/>
    <col min="12034" max="12034" width="4.375" style="108" customWidth="1"/>
    <col min="12035" max="12035" width="5" style="108" bestFit="1" customWidth="1"/>
    <col min="12036" max="12050" width="4.375" style="108"/>
    <col min="12051" max="12051" width="5.625" style="108" customWidth="1"/>
    <col min="12052" max="12062" width="4.375" style="108"/>
    <col min="12063" max="12063" width="9.375" style="108" bestFit="1" customWidth="1"/>
    <col min="12064" max="12064" width="8.5" style="108" bestFit="1" customWidth="1"/>
    <col min="12065" max="12288" width="4.375" style="108"/>
    <col min="12289" max="12289" width="4.625" style="108" customWidth="1"/>
    <col min="12290" max="12290" width="4.375" style="108" customWidth="1"/>
    <col min="12291" max="12291" width="5" style="108" bestFit="1" customWidth="1"/>
    <col min="12292" max="12306" width="4.375" style="108"/>
    <col min="12307" max="12307" width="5.625" style="108" customWidth="1"/>
    <col min="12308" max="12318" width="4.375" style="108"/>
    <col min="12319" max="12319" width="9.375" style="108" bestFit="1" customWidth="1"/>
    <col min="12320" max="12320" width="8.5" style="108" bestFit="1" customWidth="1"/>
    <col min="12321" max="12544" width="4.375" style="108"/>
    <col min="12545" max="12545" width="4.625" style="108" customWidth="1"/>
    <col min="12546" max="12546" width="4.375" style="108" customWidth="1"/>
    <col min="12547" max="12547" width="5" style="108" bestFit="1" customWidth="1"/>
    <col min="12548" max="12562" width="4.375" style="108"/>
    <col min="12563" max="12563" width="5.625" style="108" customWidth="1"/>
    <col min="12564" max="12574" width="4.375" style="108"/>
    <col min="12575" max="12575" width="9.375" style="108" bestFit="1" customWidth="1"/>
    <col min="12576" max="12576" width="8.5" style="108" bestFit="1" customWidth="1"/>
    <col min="12577" max="12800" width="4.375" style="108"/>
    <col min="12801" max="12801" width="4.625" style="108" customWidth="1"/>
    <col min="12802" max="12802" width="4.375" style="108" customWidth="1"/>
    <col min="12803" max="12803" width="5" style="108" bestFit="1" customWidth="1"/>
    <col min="12804" max="12818" width="4.375" style="108"/>
    <col min="12819" max="12819" width="5.625" style="108" customWidth="1"/>
    <col min="12820" max="12830" width="4.375" style="108"/>
    <col min="12831" max="12831" width="9.375" style="108" bestFit="1" customWidth="1"/>
    <col min="12832" max="12832" width="8.5" style="108" bestFit="1" customWidth="1"/>
    <col min="12833" max="13056" width="4.375" style="108"/>
    <col min="13057" max="13057" width="4.625" style="108" customWidth="1"/>
    <col min="13058" max="13058" width="4.375" style="108" customWidth="1"/>
    <col min="13059" max="13059" width="5" style="108" bestFit="1" customWidth="1"/>
    <col min="13060" max="13074" width="4.375" style="108"/>
    <col min="13075" max="13075" width="5.625" style="108" customWidth="1"/>
    <col min="13076" max="13086" width="4.375" style="108"/>
    <col min="13087" max="13087" width="9.375" style="108" bestFit="1" customWidth="1"/>
    <col min="13088" max="13088" width="8.5" style="108" bestFit="1" customWidth="1"/>
    <col min="13089" max="13312" width="4.375" style="108"/>
    <col min="13313" max="13313" width="4.625" style="108" customWidth="1"/>
    <col min="13314" max="13314" width="4.375" style="108" customWidth="1"/>
    <col min="13315" max="13315" width="5" style="108" bestFit="1" customWidth="1"/>
    <col min="13316" max="13330" width="4.375" style="108"/>
    <col min="13331" max="13331" width="5.625" style="108" customWidth="1"/>
    <col min="13332" max="13342" width="4.375" style="108"/>
    <col min="13343" max="13343" width="9.375" style="108" bestFit="1" customWidth="1"/>
    <col min="13344" max="13344" width="8.5" style="108" bestFit="1" customWidth="1"/>
    <col min="13345" max="13568" width="4.375" style="108"/>
    <col min="13569" max="13569" width="4.625" style="108" customWidth="1"/>
    <col min="13570" max="13570" width="4.375" style="108" customWidth="1"/>
    <col min="13571" max="13571" width="5" style="108" bestFit="1" customWidth="1"/>
    <col min="13572" max="13586" width="4.375" style="108"/>
    <col min="13587" max="13587" width="5.625" style="108" customWidth="1"/>
    <col min="13588" max="13598" width="4.375" style="108"/>
    <col min="13599" max="13599" width="9.375" style="108" bestFit="1" customWidth="1"/>
    <col min="13600" max="13600" width="8.5" style="108" bestFit="1" customWidth="1"/>
    <col min="13601" max="13824" width="4.375" style="108"/>
    <col min="13825" max="13825" width="4.625" style="108" customWidth="1"/>
    <col min="13826" max="13826" width="4.375" style="108" customWidth="1"/>
    <col min="13827" max="13827" width="5" style="108" bestFit="1" customWidth="1"/>
    <col min="13828" max="13842" width="4.375" style="108"/>
    <col min="13843" max="13843" width="5.625" style="108" customWidth="1"/>
    <col min="13844" max="13854" width="4.375" style="108"/>
    <col min="13855" max="13855" width="9.375" style="108" bestFit="1" customWidth="1"/>
    <col min="13856" max="13856" width="8.5" style="108" bestFit="1" customWidth="1"/>
    <col min="13857" max="14080" width="4.375" style="108"/>
    <col min="14081" max="14081" width="4.625" style="108" customWidth="1"/>
    <col min="14082" max="14082" width="4.375" style="108" customWidth="1"/>
    <col min="14083" max="14083" width="5" style="108" bestFit="1" customWidth="1"/>
    <col min="14084" max="14098" width="4.375" style="108"/>
    <col min="14099" max="14099" width="5.625" style="108" customWidth="1"/>
    <col min="14100" max="14110" width="4.375" style="108"/>
    <col min="14111" max="14111" width="9.375" style="108" bestFit="1" customWidth="1"/>
    <col min="14112" max="14112" width="8.5" style="108" bestFit="1" customWidth="1"/>
    <col min="14113" max="14336" width="4.375" style="108"/>
    <col min="14337" max="14337" width="4.625" style="108" customWidth="1"/>
    <col min="14338" max="14338" width="4.375" style="108" customWidth="1"/>
    <col min="14339" max="14339" width="5" style="108" bestFit="1" customWidth="1"/>
    <col min="14340" max="14354" width="4.375" style="108"/>
    <col min="14355" max="14355" width="5.625" style="108" customWidth="1"/>
    <col min="14356" max="14366" width="4.375" style="108"/>
    <col min="14367" max="14367" width="9.375" style="108" bestFit="1" customWidth="1"/>
    <col min="14368" max="14368" width="8.5" style="108" bestFit="1" customWidth="1"/>
    <col min="14369" max="14592" width="4.375" style="108"/>
    <col min="14593" max="14593" width="4.625" style="108" customWidth="1"/>
    <col min="14594" max="14594" width="4.375" style="108" customWidth="1"/>
    <col min="14595" max="14595" width="5" style="108" bestFit="1" customWidth="1"/>
    <col min="14596" max="14610" width="4.375" style="108"/>
    <col min="14611" max="14611" width="5.625" style="108" customWidth="1"/>
    <col min="14612" max="14622" width="4.375" style="108"/>
    <col min="14623" max="14623" width="9.375" style="108" bestFit="1" customWidth="1"/>
    <col min="14624" max="14624" width="8.5" style="108" bestFit="1" customWidth="1"/>
    <col min="14625" max="14848" width="4.375" style="108"/>
    <col min="14849" max="14849" width="4.625" style="108" customWidth="1"/>
    <col min="14850" max="14850" width="4.375" style="108" customWidth="1"/>
    <col min="14851" max="14851" width="5" style="108" bestFit="1" customWidth="1"/>
    <col min="14852" max="14866" width="4.375" style="108"/>
    <col min="14867" max="14867" width="5.625" style="108" customWidth="1"/>
    <col min="14868" max="14878" width="4.375" style="108"/>
    <col min="14879" max="14879" width="9.375" style="108" bestFit="1" customWidth="1"/>
    <col min="14880" max="14880" width="8.5" style="108" bestFit="1" customWidth="1"/>
    <col min="14881" max="15104" width="4.375" style="108"/>
    <col min="15105" max="15105" width="4.625" style="108" customWidth="1"/>
    <col min="15106" max="15106" width="4.375" style="108" customWidth="1"/>
    <col min="15107" max="15107" width="5" style="108" bestFit="1" customWidth="1"/>
    <col min="15108" max="15122" width="4.375" style="108"/>
    <col min="15123" max="15123" width="5.625" style="108" customWidth="1"/>
    <col min="15124" max="15134" width="4.375" style="108"/>
    <col min="15135" max="15135" width="9.375" style="108" bestFit="1" customWidth="1"/>
    <col min="15136" max="15136" width="8.5" style="108" bestFit="1" customWidth="1"/>
    <col min="15137" max="15360" width="4.375" style="108"/>
    <col min="15361" max="15361" width="4.625" style="108" customWidth="1"/>
    <col min="15362" max="15362" width="4.375" style="108" customWidth="1"/>
    <col min="15363" max="15363" width="5" style="108" bestFit="1" customWidth="1"/>
    <col min="15364" max="15378" width="4.375" style="108"/>
    <col min="15379" max="15379" width="5.625" style="108" customWidth="1"/>
    <col min="15380" max="15390" width="4.375" style="108"/>
    <col min="15391" max="15391" width="9.375" style="108" bestFit="1" customWidth="1"/>
    <col min="15392" max="15392" width="8.5" style="108" bestFit="1" customWidth="1"/>
    <col min="15393" max="15616" width="4.375" style="108"/>
    <col min="15617" max="15617" width="4.625" style="108" customWidth="1"/>
    <col min="15618" max="15618" width="4.375" style="108" customWidth="1"/>
    <col min="15619" max="15619" width="5" style="108" bestFit="1" customWidth="1"/>
    <col min="15620" max="15634" width="4.375" style="108"/>
    <col min="15635" max="15635" width="5.625" style="108" customWidth="1"/>
    <col min="15636" max="15646" width="4.375" style="108"/>
    <col min="15647" max="15647" width="9.375" style="108" bestFit="1" customWidth="1"/>
    <col min="15648" max="15648" width="8.5" style="108" bestFit="1" customWidth="1"/>
    <col min="15649" max="15872" width="4.375" style="108"/>
    <col min="15873" max="15873" width="4.625" style="108" customWidth="1"/>
    <col min="15874" max="15874" width="4.375" style="108" customWidth="1"/>
    <col min="15875" max="15875" width="5" style="108" bestFit="1" customWidth="1"/>
    <col min="15876" max="15890" width="4.375" style="108"/>
    <col min="15891" max="15891" width="5.625" style="108" customWidth="1"/>
    <col min="15892" max="15902" width="4.375" style="108"/>
    <col min="15903" max="15903" width="9.375" style="108" bestFit="1" customWidth="1"/>
    <col min="15904" max="15904" width="8.5" style="108" bestFit="1" customWidth="1"/>
    <col min="15905" max="16128" width="4.375" style="108"/>
    <col min="16129" max="16129" width="4.625" style="108" customWidth="1"/>
    <col min="16130" max="16130" width="4.375" style="108" customWidth="1"/>
    <col min="16131" max="16131" width="5" style="108" bestFit="1" customWidth="1"/>
    <col min="16132" max="16146" width="4.375" style="108"/>
    <col min="16147" max="16147" width="5.625" style="108" customWidth="1"/>
    <col min="16148" max="16158" width="4.375" style="108"/>
    <col min="16159" max="16159" width="9.375" style="108" bestFit="1" customWidth="1"/>
    <col min="16160" max="16160" width="8.5" style="108" bestFit="1" customWidth="1"/>
    <col min="16161" max="16384" width="4.375" style="108"/>
  </cols>
  <sheetData>
    <row r="1" spans="1:20" s="238" customFormat="1" ht="21" x14ac:dyDescent="0.15">
      <c r="B1" s="227" t="s">
        <v>238</v>
      </c>
    </row>
    <row r="2" spans="1:20" s="238" customFormat="1" ht="15.75" x14ac:dyDescent="0.15">
      <c r="B2" s="239" t="s">
        <v>239</v>
      </c>
    </row>
    <row r="3" spans="1:20" s="238" customFormat="1" ht="15.75" hidden="1" x14ac:dyDescent="0.15">
      <c r="B3" s="240" t="s">
        <v>240</v>
      </c>
      <c r="C3" s="240"/>
      <c r="D3" s="240"/>
      <c r="E3" s="240"/>
      <c r="F3" s="240"/>
      <c r="G3" s="240"/>
      <c r="H3" s="563">
        <v>45108</v>
      </c>
      <c r="I3" s="564"/>
      <c r="J3" s="565"/>
      <c r="K3" s="240" t="s">
        <v>241</v>
      </c>
    </row>
    <row r="4" spans="1:20" s="238" customFormat="1" ht="16.5" thickBot="1" x14ac:dyDescent="0.2">
      <c r="A4" s="241"/>
      <c r="B4" s="240" t="s">
        <v>242</v>
      </c>
      <c r="C4" s="240"/>
      <c r="D4" s="240"/>
      <c r="E4" s="240"/>
      <c r="F4" s="240"/>
      <c r="G4" s="240"/>
      <c r="H4" s="240"/>
      <c r="I4" s="240"/>
      <c r="J4" s="240"/>
      <c r="K4" s="240"/>
      <c r="T4" s="242"/>
    </row>
    <row r="5" spans="1:20" s="106" customFormat="1" ht="12.75" thickTop="1" x14ac:dyDescent="0.15">
      <c r="S5" s="107" t="s">
        <v>243</v>
      </c>
    </row>
    <row r="6" spans="1:20" s="106" customFormat="1" ht="12" x14ac:dyDescent="0.15">
      <c r="S6" s="107"/>
    </row>
    <row r="7" spans="1:20" ht="30" customHeight="1" x14ac:dyDescent="0.15">
      <c r="B7" s="566" t="s">
        <v>244</v>
      </c>
      <c r="C7" s="566"/>
      <c r="D7" s="566"/>
      <c r="E7" s="566"/>
      <c r="F7" s="566"/>
      <c r="G7" s="566"/>
      <c r="H7" s="566"/>
      <c r="I7" s="566"/>
      <c r="J7" s="566"/>
      <c r="K7" s="566"/>
      <c r="L7" s="566"/>
      <c r="M7" s="566"/>
      <c r="N7" s="566"/>
      <c r="O7" s="566"/>
      <c r="P7" s="566"/>
      <c r="Q7" s="566"/>
      <c r="R7" s="566"/>
      <c r="S7" s="566"/>
    </row>
    <row r="8" spans="1:20" s="106" customFormat="1" ht="12" x14ac:dyDescent="0.15">
      <c r="A8" s="109"/>
      <c r="B8" s="109"/>
      <c r="C8" s="109"/>
      <c r="D8" s="109"/>
      <c r="E8" s="109"/>
      <c r="F8" s="109"/>
      <c r="G8" s="109"/>
      <c r="H8" s="109"/>
      <c r="I8" s="109"/>
      <c r="J8" s="109"/>
      <c r="K8" s="109"/>
      <c r="L8" s="109"/>
      <c r="M8" s="109"/>
      <c r="N8" s="109"/>
      <c r="O8" s="109"/>
      <c r="P8" s="109"/>
      <c r="Q8" s="109"/>
      <c r="R8" s="109"/>
      <c r="S8" s="109"/>
    </row>
    <row r="9" spans="1:20" s="106" customFormat="1" ht="13.5" customHeight="1" x14ac:dyDescent="0.15">
      <c r="N9" s="567" t="str">
        <f>IF(本社!M8="","　 年　 月　 日",DATEVALUE(本社!M8+2018&amp;"年"&amp;本社!V8&amp;"月"&amp;本社!AF8&amp;"日"))</f>
        <v>　 年　 月　 日</v>
      </c>
      <c r="O9" s="567"/>
      <c r="P9" s="567"/>
      <c r="Q9" s="567"/>
      <c r="R9" s="567"/>
      <c r="S9" s="567"/>
    </row>
    <row r="10" spans="1:20" s="106" customFormat="1" ht="24" customHeight="1" x14ac:dyDescent="0.15">
      <c r="S10" s="107"/>
    </row>
    <row r="11" spans="1:20" s="106" customFormat="1" ht="12" x14ac:dyDescent="0.15">
      <c r="B11" s="568" t="s">
        <v>245</v>
      </c>
      <c r="C11" s="568"/>
      <c r="D11" s="568"/>
      <c r="E11" s="568"/>
    </row>
    <row r="12" spans="1:20" s="106" customFormat="1" ht="24" customHeight="1" x14ac:dyDescent="0.15">
      <c r="A12" s="109"/>
      <c r="B12" s="109"/>
      <c r="C12" s="109"/>
      <c r="D12" s="109"/>
    </row>
    <row r="13" spans="1:20" s="106" customFormat="1" ht="12" x14ac:dyDescent="0.15">
      <c r="G13" s="106" t="s">
        <v>246</v>
      </c>
    </row>
    <row r="14" spans="1:20" s="106" customFormat="1" ht="36" customHeight="1" x14ac:dyDescent="0.15">
      <c r="G14" s="558" t="s">
        <v>247</v>
      </c>
      <c r="H14" s="558"/>
      <c r="I14" s="558"/>
      <c r="J14" s="559" t="str">
        <f>IF(本社!BZ19="","",本社!Z19&amp;本社!AX19&amp;本社!BZ19)</f>
        <v/>
      </c>
      <c r="K14" s="559"/>
      <c r="L14" s="559"/>
      <c r="M14" s="559"/>
      <c r="N14" s="559"/>
      <c r="O14" s="559"/>
      <c r="P14" s="559"/>
      <c r="Q14" s="559"/>
      <c r="R14" s="559"/>
      <c r="S14" s="559"/>
    </row>
    <row r="15" spans="1:20" s="106" customFormat="1" ht="24" customHeight="1" x14ac:dyDescent="0.15">
      <c r="G15" s="558" t="s">
        <v>248</v>
      </c>
      <c r="H15" s="558"/>
      <c r="I15" s="558"/>
      <c r="J15" s="559" t="str">
        <f>本社!Z24&amp;""</f>
        <v/>
      </c>
      <c r="K15" s="559"/>
      <c r="L15" s="559"/>
      <c r="M15" s="559"/>
      <c r="N15" s="559"/>
      <c r="O15" s="559"/>
      <c r="P15" s="559"/>
      <c r="Q15" s="559"/>
      <c r="R15" s="559"/>
      <c r="S15" s="559"/>
    </row>
    <row r="16" spans="1:20" s="106" customFormat="1" ht="12" x14ac:dyDescent="0.15">
      <c r="G16" s="558" t="s">
        <v>249</v>
      </c>
      <c r="H16" s="558"/>
      <c r="I16" s="558"/>
      <c r="J16" s="560" t="str">
        <f>IF(本社!BO32="","",本社!Z27&amp;"　"&amp;本社!AF32&amp;"　"&amp;本社!BO32)</f>
        <v/>
      </c>
      <c r="K16" s="560"/>
      <c r="L16" s="560"/>
      <c r="M16" s="560"/>
      <c r="N16" s="560"/>
      <c r="O16" s="560"/>
      <c r="P16" s="560"/>
      <c r="Q16" s="560"/>
      <c r="R16" s="110" t="s">
        <v>250</v>
      </c>
    </row>
    <row r="17" spans="2:28" s="106" customFormat="1" ht="24" customHeight="1" x14ac:dyDescent="0.15"/>
    <row r="18" spans="2:28" s="106" customFormat="1" ht="12" x14ac:dyDescent="0.15">
      <c r="D18" s="106" t="s">
        <v>251</v>
      </c>
    </row>
    <row r="19" spans="2:28" s="106" customFormat="1" ht="12" x14ac:dyDescent="0.15">
      <c r="D19" s="106" t="s">
        <v>252</v>
      </c>
    </row>
    <row r="20" spans="2:28" s="106" customFormat="1" ht="24" customHeight="1" x14ac:dyDescent="0.15"/>
    <row r="21" spans="2:28" s="106" customFormat="1" ht="12" x14ac:dyDescent="0.15">
      <c r="B21" s="109"/>
      <c r="C21" s="109"/>
      <c r="D21" s="109"/>
      <c r="E21" s="109"/>
      <c r="F21" s="109"/>
      <c r="G21" s="109"/>
      <c r="H21" s="109"/>
      <c r="I21" s="109" t="s">
        <v>253</v>
      </c>
      <c r="J21" s="109"/>
      <c r="K21" s="109"/>
      <c r="L21" s="109"/>
      <c r="M21" s="109"/>
      <c r="N21" s="109"/>
      <c r="O21" s="109"/>
      <c r="P21" s="109"/>
      <c r="Q21" s="109"/>
      <c r="R21" s="109"/>
      <c r="S21" s="109"/>
    </row>
    <row r="22" spans="2:28" s="106" customFormat="1" ht="24" customHeight="1" x14ac:dyDescent="0.15">
      <c r="B22" s="109"/>
      <c r="C22" s="109"/>
      <c r="D22" s="109"/>
      <c r="Q22" s="109"/>
      <c r="R22" s="109"/>
      <c r="S22" s="109"/>
    </row>
    <row r="23" spans="2:28" s="106" customFormat="1" ht="13.5" x14ac:dyDescent="0.15">
      <c r="B23" s="111" t="s">
        <v>254</v>
      </c>
    </row>
    <row r="24" spans="2:28" s="106" customFormat="1" ht="36" customHeight="1" x14ac:dyDescent="0.15">
      <c r="C24" s="558" t="s">
        <v>247</v>
      </c>
      <c r="D24" s="558"/>
      <c r="E24" s="558"/>
      <c r="F24" s="559" t="str">
        <f>IF(委任先!AR20="","",委任先!AR16&amp;委任先!AR18&amp;委任先!AR20)</f>
        <v/>
      </c>
      <c r="G24" s="559"/>
      <c r="H24" s="559"/>
      <c r="I24" s="559"/>
      <c r="J24" s="559"/>
      <c r="K24" s="559"/>
      <c r="L24" s="559"/>
      <c r="M24" s="559"/>
      <c r="N24" s="559"/>
      <c r="O24" s="559"/>
      <c r="T24" s="112"/>
      <c r="U24" s="112"/>
      <c r="V24" s="112"/>
      <c r="W24" s="112"/>
      <c r="X24" s="112"/>
      <c r="Y24" s="112"/>
      <c r="Z24" s="112"/>
      <c r="AA24" s="112"/>
      <c r="AB24" s="112"/>
    </row>
    <row r="25" spans="2:28" s="106" customFormat="1" ht="24" customHeight="1" x14ac:dyDescent="0.15">
      <c r="C25" s="558" t="s">
        <v>248</v>
      </c>
      <c r="D25" s="558"/>
      <c r="E25" s="558"/>
      <c r="F25" s="561" t="str">
        <f>IF(委任先!AR6="","",本社!Z24&amp;"　"&amp;委任先!AR6)</f>
        <v/>
      </c>
      <c r="G25" s="561"/>
      <c r="H25" s="561"/>
      <c r="I25" s="561"/>
      <c r="J25" s="561"/>
      <c r="K25" s="561"/>
      <c r="L25" s="561"/>
      <c r="M25" s="561"/>
      <c r="N25" s="561"/>
      <c r="O25" s="561"/>
    </row>
    <row r="26" spans="2:28" s="106" customFormat="1" ht="12" x14ac:dyDescent="0.15">
      <c r="C26" s="558" t="s">
        <v>255</v>
      </c>
      <c r="D26" s="558"/>
      <c r="E26" s="558"/>
      <c r="F26" s="560" t="str">
        <f>IF(委任先!BS12="","",委任先!AR8&amp;"　"&amp;委任先!AR12&amp;"　"&amp;委任先!BS12)</f>
        <v/>
      </c>
      <c r="G26" s="560"/>
      <c r="H26" s="560"/>
      <c r="I26" s="560"/>
      <c r="J26" s="560"/>
      <c r="K26" s="560"/>
      <c r="L26" s="560"/>
      <c r="M26" s="560"/>
      <c r="N26" s="560"/>
      <c r="O26" s="110" t="s">
        <v>256</v>
      </c>
    </row>
    <row r="27" spans="2:28" s="106" customFormat="1" ht="24" customHeight="1" x14ac:dyDescent="0.15"/>
    <row r="28" spans="2:28" s="106" customFormat="1" ht="13.5" x14ac:dyDescent="0.15">
      <c r="B28" s="111" t="s">
        <v>257</v>
      </c>
    </row>
    <row r="29" spans="2:28" s="106" customFormat="1" ht="12" x14ac:dyDescent="0.15">
      <c r="B29" s="562" t="s">
        <v>258</v>
      </c>
      <c r="C29" s="562"/>
      <c r="D29" s="562"/>
      <c r="E29" s="562"/>
      <c r="F29" s="562"/>
      <c r="G29" s="562"/>
      <c r="H29" s="562"/>
      <c r="I29" s="562"/>
      <c r="J29" s="562"/>
      <c r="K29" s="562"/>
      <c r="L29" s="562"/>
      <c r="M29" s="562"/>
      <c r="N29" s="562"/>
      <c r="O29" s="562"/>
      <c r="P29" s="562"/>
      <c r="Q29" s="562"/>
      <c r="R29" s="562"/>
      <c r="S29" s="562"/>
    </row>
    <row r="30" spans="2:28" s="106" customFormat="1" ht="12" x14ac:dyDescent="0.15">
      <c r="B30" s="557" t="s">
        <v>259</v>
      </c>
      <c r="C30" s="557"/>
      <c r="D30" s="557"/>
      <c r="E30" s="557"/>
      <c r="F30" s="557"/>
      <c r="G30" s="557"/>
      <c r="H30" s="557"/>
      <c r="I30" s="557"/>
      <c r="J30" s="557"/>
      <c r="K30" s="557"/>
      <c r="L30" s="557"/>
      <c r="M30" s="557"/>
      <c r="N30" s="557"/>
      <c r="O30" s="557"/>
      <c r="P30" s="557"/>
      <c r="Q30" s="557"/>
      <c r="R30" s="557"/>
      <c r="S30" s="557"/>
    </row>
    <row r="31" spans="2:28" s="106" customFormat="1" ht="12" x14ac:dyDescent="0.15">
      <c r="B31" s="105"/>
    </row>
    <row r="32" spans="2:28" s="106" customFormat="1" ht="24" customHeight="1" x14ac:dyDescent="0.15">
      <c r="C32" s="113" t="s">
        <v>260</v>
      </c>
      <c r="D32" s="552" t="s">
        <v>261</v>
      </c>
      <c r="E32" s="552"/>
      <c r="F32" s="552"/>
      <c r="G32" s="552"/>
      <c r="H32" s="552"/>
      <c r="I32" s="552"/>
      <c r="J32" s="552"/>
      <c r="K32" s="552"/>
      <c r="L32" s="552"/>
      <c r="M32" s="552"/>
      <c r="N32" s="552"/>
      <c r="O32" s="552"/>
      <c r="P32" s="552"/>
      <c r="Q32" s="552"/>
    </row>
    <row r="33" spans="1:21" s="106" customFormat="1" ht="24" customHeight="1" x14ac:dyDescent="0.15">
      <c r="C33" s="114" t="str">
        <f>IF(業種他!D10="","","○")</f>
        <v/>
      </c>
      <c r="D33" s="553" t="s">
        <v>262</v>
      </c>
      <c r="E33" s="553"/>
      <c r="F33" s="553"/>
      <c r="G33" s="553"/>
      <c r="H33" s="553"/>
      <c r="I33" s="553"/>
      <c r="J33" s="553"/>
      <c r="K33" s="553"/>
      <c r="L33" s="553"/>
      <c r="M33" s="553"/>
      <c r="N33" s="553"/>
      <c r="O33" s="553"/>
      <c r="P33" s="553"/>
      <c r="Q33" s="553"/>
      <c r="U33" s="115"/>
    </row>
    <row r="34" spans="1:21" s="106" customFormat="1" ht="24" customHeight="1" x14ac:dyDescent="0.15">
      <c r="C34" s="114" t="str">
        <f>IF(業種他!D11="","","○")</f>
        <v/>
      </c>
      <c r="D34" s="553" t="s">
        <v>263</v>
      </c>
      <c r="E34" s="553"/>
      <c r="F34" s="553"/>
      <c r="G34" s="553"/>
      <c r="H34" s="553"/>
      <c r="I34" s="553"/>
      <c r="J34" s="553"/>
      <c r="K34" s="553"/>
      <c r="L34" s="553"/>
      <c r="M34" s="553"/>
      <c r="N34" s="553"/>
      <c r="O34" s="553"/>
      <c r="P34" s="553"/>
      <c r="Q34" s="553"/>
    </row>
    <row r="35" spans="1:21" s="106" customFormat="1" ht="24" customHeight="1" x14ac:dyDescent="0.15">
      <c r="C35" s="114" t="str">
        <f>IF(業種他!D12="","","○")</f>
        <v/>
      </c>
      <c r="D35" s="553" t="s">
        <v>264</v>
      </c>
      <c r="E35" s="553"/>
      <c r="F35" s="553"/>
      <c r="G35" s="553"/>
      <c r="H35" s="553"/>
      <c r="I35" s="553"/>
      <c r="J35" s="553"/>
      <c r="K35" s="553"/>
      <c r="L35" s="553"/>
      <c r="M35" s="553"/>
      <c r="N35" s="553"/>
      <c r="O35" s="553"/>
      <c r="P35" s="553"/>
      <c r="Q35" s="553"/>
    </row>
    <row r="36" spans="1:21" s="106" customFormat="1" ht="24" customHeight="1" x14ac:dyDescent="0.15">
      <c r="C36" s="114" t="str">
        <f>IF(業種他!D13="","","○")</f>
        <v/>
      </c>
      <c r="D36" s="553" t="s">
        <v>265</v>
      </c>
      <c r="E36" s="553"/>
      <c r="F36" s="553"/>
      <c r="G36" s="553"/>
      <c r="H36" s="553"/>
      <c r="I36" s="553"/>
      <c r="J36" s="553"/>
      <c r="K36" s="553"/>
      <c r="L36" s="553"/>
      <c r="M36" s="553"/>
      <c r="N36" s="553"/>
      <c r="O36" s="553"/>
      <c r="P36" s="553"/>
      <c r="Q36" s="553"/>
    </row>
    <row r="37" spans="1:21" s="106" customFormat="1" ht="24" customHeight="1" x14ac:dyDescent="0.15">
      <c r="C37" s="114" t="str">
        <f>IF(業種他!D14="","","○")</f>
        <v/>
      </c>
      <c r="D37" s="554" t="s">
        <v>266</v>
      </c>
      <c r="E37" s="555"/>
      <c r="F37" s="556" t="str">
        <f>業種他!D14&amp;""</f>
        <v/>
      </c>
      <c r="G37" s="556"/>
      <c r="H37" s="556"/>
      <c r="I37" s="556"/>
      <c r="J37" s="556"/>
      <c r="K37" s="556"/>
      <c r="L37" s="556"/>
      <c r="M37" s="556"/>
      <c r="N37" s="556"/>
      <c r="O37" s="556"/>
      <c r="P37" s="556"/>
      <c r="Q37" s="116" t="s">
        <v>267</v>
      </c>
    </row>
    <row r="38" spans="1:21" s="106" customFormat="1" ht="24" customHeight="1" x14ac:dyDescent="0.15"/>
    <row r="39" spans="1:21" s="106" customFormat="1" ht="13.5" x14ac:dyDescent="0.15">
      <c r="B39" s="111" t="s">
        <v>268</v>
      </c>
    </row>
    <row r="40" spans="1:21" s="106" customFormat="1" ht="12" x14ac:dyDescent="0.15"/>
    <row r="41" spans="1:21" s="249" customFormat="1" ht="12" x14ac:dyDescent="0.15">
      <c r="C41" s="550" t="s">
        <v>431</v>
      </c>
      <c r="D41" s="550"/>
      <c r="E41" s="550"/>
      <c r="F41" s="550"/>
      <c r="G41" s="550"/>
      <c r="H41" s="276" t="s">
        <v>432</v>
      </c>
    </row>
    <row r="42" spans="1:21" s="106" customFormat="1" ht="12" x14ac:dyDescent="0.15">
      <c r="B42" s="112"/>
      <c r="C42" s="117"/>
      <c r="D42" s="117"/>
      <c r="E42" s="117"/>
      <c r="F42" s="117"/>
      <c r="G42" s="117"/>
      <c r="H42" s="112"/>
      <c r="I42" s="112"/>
      <c r="J42" s="112"/>
    </row>
    <row r="43" spans="1:21" s="106" customFormat="1" ht="12.75" thickBot="1" x14ac:dyDescent="0.2">
      <c r="B43" s="112"/>
      <c r="C43" s="551">
        <v>45838</v>
      </c>
      <c r="D43" s="551"/>
      <c r="E43" s="551"/>
      <c r="F43" s="551"/>
      <c r="G43" s="551"/>
      <c r="H43" s="112"/>
      <c r="I43" s="112"/>
      <c r="J43" s="112"/>
    </row>
    <row r="44" spans="1:21" s="106" customFormat="1" ht="21" customHeight="1" thickTop="1" x14ac:dyDescent="0.15">
      <c r="A44" s="118"/>
      <c r="B44" s="112"/>
      <c r="C44" s="112"/>
      <c r="D44" s="112"/>
      <c r="E44" s="112"/>
      <c r="F44" s="112"/>
      <c r="G44" s="112"/>
      <c r="H44" s="112"/>
      <c r="I44" s="112"/>
      <c r="J44" s="112"/>
      <c r="T44" s="119"/>
    </row>
    <row r="45" spans="1:21" ht="30" customHeight="1" x14ac:dyDescent="0.15">
      <c r="B45" s="120"/>
      <c r="C45" s="120"/>
      <c r="D45" s="120"/>
      <c r="E45" s="120"/>
      <c r="F45" s="120"/>
      <c r="G45" s="120"/>
      <c r="H45" s="120"/>
      <c r="I45" s="120"/>
      <c r="J45" s="120"/>
    </row>
    <row r="46" spans="1:21" ht="30" customHeight="1" x14ac:dyDescent="0.15">
      <c r="B46" s="120"/>
      <c r="C46" s="120"/>
      <c r="D46" s="120"/>
      <c r="E46" s="120"/>
      <c r="F46" s="120"/>
      <c r="G46" s="120"/>
      <c r="H46" s="120"/>
      <c r="I46" s="120"/>
      <c r="J46" s="120"/>
    </row>
    <row r="47" spans="1:21" ht="30" customHeight="1" x14ac:dyDescent="0.15">
      <c r="B47" s="120"/>
      <c r="C47" s="120"/>
      <c r="D47" s="120"/>
      <c r="E47" s="120"/>
      <c r="F47" s="120"/>
      <c r="G47" s="120"/>
      <c r="H47" s="120"/>
      <c r="I47" s="120"/>
      <c r="J47" s="120"/>
    </row>
    <row r="48" spans="1:21" ht="30" customHeight="1" x14ac:dyDescent="0.15">
      <c r="B48" s="120"/>
      <c r="C48" s="120"/>
      <c r="D48" s="120"/>
      <c r="E48" s="120"/>
      <c r="F48" s="120"/>
      <c r="G48" s="120"/>
      <c r="H48" s="120"/>
      <c r="I48" s="120"/>
      <c r="J48" s="120"/>
    </row>
    <row r="49" spans="2:10" ht="30" customHeight="1" x14ac:dyDescent="0.15">
      <c r="B49" s="120"/>
      <c r="C49" s="120"/>
      <c r="D49" s="120"/>
      <c r="E49" s="120"/>
      <c r="F49" s="120"/>
      <c r="G49" s="120"/>
      <c r="H49" s="120"/>
      <c r="I49" s="120"/>
      <c r="J49" s="120"/>
    </row>
    <row r="50" spans="2:10" ht="30" customHeight="1" x14ac:dyDescent="0.15">
      <c r="B50" s="120"/>
      <c r="C50" s="120"/>
      <c r="D50" s="120"/>
      <c r="E50" s="120"/>
      <c r="F50" s="120"/>
      <c r="G50" s="120"/>
      <c r="H50" s="120"/>
      <c r="I50" s="120"/>
      <c r="J50" s="120"/>
    </row>
    <row r="51" spans="2:10" ht="30" customHeight="1" x14ac:dyDescent="0.15">
      <c r="B51" s="120"/>
      <c r="C51" s="120"/>
      <c r="D51" s="120"/>
      <c r="E51" s="120"/>
      <c r="F51" s="120"/>
      <c r="G51" s="120"/>
      <c r="H51" s="120"/>
      <c r="I51" s="120"/>
      <c r="J51" s="120"/>
    </row>
    <row r="52" spans="2:10" ht="30" customHeight="1" x14ac:dyDescent="0.15">
      <c r="B52" s="120"/>
      <c r="C52" s="120"/>
      <c r="D52" s="120"/>
      <c r="E52" s="120"/>
      <c r="F52" s="120"/>
      <c r="G52" s="120"/>
      <c r="H52" s="120"/>
      <c r="I52" s="120"/>
      <c r="J52" s="120"/>
    </row>
    <row r="53" spans="2:10" ht="30" customHeight="1" x14ac:dyDescent="0.15">
      <c r="B53" s="120"/>
      <c r="C53" s="120"/>
      <c r="D53" s="120"/>
      <c r="E53" s="120"/>
      <c r="F53" s="120"/>
      <c r="G53" s="120"/>
      <c r="H53" s="120"/>
      <c r="I53" s="120"/>
      <c r="J53" s="120"/>
    </row>
  </sheetData>
  <sheetProtection sheet="1" objects="1" scenarios="1"/>
  <mergeCells count="27">
    <mergeCell ref="H3:J3"/>
    <mergeCell ref="B7:S7"/>
    <mergeCell ref="N9:S9"/>
    <mergeCell ref="B11:E11"/>
    <mergeCell ref="G14:I14"/>
    <mergeCell ref="J14:S14"/>
    <mergeCell ref="B30:S30"/>
    <mergeCell ref="G15:I15"/>
    <mergeCell ref="J15:S15"/>
    <mergeCell ref="G16:I16"/>
    <mergeCell ref="J16:Q16"/>
    <mergeCell ref="C24:E24"/>
    <mergeCell ref="F24:O24"/>
    <mergeCell ref="C25:E25"/>
    <mergeCell ref="F25:O25"/>
    <mergeCell ref="C26:E26"/>
    <mergeCell ref="F26:N26"/>
    <mergeCell ref="B29:S29"/>
    <mergeCell ref="C41:G41"/>
    <mergeCell ref="C43:G43"/>
    <mergeCell ref="D32:Q32"/>
    <mergeCell ref="D33:Q33"/>
    <mergeCell ref="D34:Q34"/>
    <mergeCell ref="D35:Q35"/>
    <mergeCell ref="D36:Q36"/>
    <mergeCell ref="D37:E37"/>
    <mergeCell ref="F37:P37"/>
  </mergeCells>
  <phoneticPr fontId="2"/>
  <printOptions horizont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No6"/>
  <dimension ref="A1:V51"/>
  <sheetViews>
    <sheetView showGridLines="0" view="pageBreakPreview" zoomScaleNormal="100" zoomScaleSheetLayoutView="100" workbookViewId="0">
      <selection activeCell="B3" sqref="B3"/>
    </sheetView>
  </sheetViews>
  <sheetFormatPr defaultColWidth="5" defaultRowHeight="30" customHeight="1" x14ac:dyDescent="0.15"/>
  <cols>
    <col min="1" max="1" width="4.125" style="108" customWidth="1"/>
    <col min="2" max="12" width="5" style="108"/>
    <col min="13" max="13" width="7" style="108" customWidth="1"/>
    <col min="14" max="14" width="2" style="108" customWidth="1"/>
    <col min="15" max="18" width="5.625" style="108" customWidth="1"/>
    <col min="19" max="256" width="5" style="108"/>
    <col min="257" max="257" width="4.125" style="108" customWidth="1"/>
    <col min="258" max="268" width="5" style="108"/>
    <col min="269" max="269" width="7" style="108" customWidth="1"/>
    <col min="270" max="270" width="2" style="108" customWidth="1"/>
    <col min="271" max="274" width="5.625" style="108" customWidth="1"/>
    <col min="275" max="512" width="5" style="108"/>
    <col min="513" max="513" width="4.125" style="108" customWidth="1"/>
    <col min="514" max="524" width="5" style="108"/>
    <col min="525" max="525" width="7" style="108" customWidth="1"/>
    <col min="526" max="526" width="2" style="108" customWidth="1"/>
    <col min="527" max="530" width="5.625" style="108" customWidth="1"/>
    <col min="531" max="768" width="5" style="108"/>
    <col min="769" max="769" width="4.125" style="108" customWidth="1"/>
    <col min="770" max="780" width="5" style="108"/>
    <col min="781" max="781" width="7" style="108" customWidth="1"/>
    <col min="782" max="782" width="2" style="108" customWidth="1"/>
    <col min="783" max="786" width="5.625" style="108" customWidth="1"/>
    <col min="787" max="1024" width="5" style="108"/>
    <col min="1025" max="1025" width="4.125" style="108" customWidth="1"/>
    <col min="1026" max="1036" width="5" style="108"/>
    <col min="1037" max="1037" width="7" style="108" customWidth="1"/>
    <col min="1038" max="1038" width="2" style="108" customWidth="1"/>
    <col min="1039" max="1042" width="5.625" style="108" customWidth="1"/>
    <col min="1043" max="1280" width="5" style="108"/>
    <col min="1281" max="1281" width="4.125" style="108" customWidth="1"/>
    <col min="1282" max="1292" width="5" style="108"/>
    <col min="1293" max="1293" width="7" style="108" customWidth="1"/>
    <col min="1294" max="1294" width="2" style="108" customWidth="1"/>
    <col min="1295" max="1298" width="5.625" style="108" customWidth="1"/>
    <col min="1299" max="1536" width="5" style="108"/>
    <col min="1537" max="1537" width="4.125" style="108" customWidth="1"/>
    <col min="1538" max="1548" width="5" style="108"/>
    <col min="1549" max="1549" width="7" style="108" customWidth="1"/>
    <col min="1550" max="1550" width="2" style="108" customWidth="1"/>
    <col min="1551" max="1554" width="5.625" style="108" customWidth="1"/>
    <col min="1555" max="1792" width="5" style="108"/>
    <col min="1793" max="1793" width="4.125" style="108" customWidth="1"/>
    <col min="1794" max="1804" width="5" style="108"/>
    <col min="1805" max="1805" width="7" style="108" customWidth="1"/>
    <col min="1806" max="1806" width="2" style="108" customWidth="1"/>
    <col min="1807" max="1810" width="5.625" style="108" customWidth="1"/>
    <col min="1811" max="2048" width="5" style="108"/>
    <col min="2049" max="2049" width="4.125" style="108" customWidth="1"/>
    <col min="2050" max="2060" width="5" style="108"/>
    <col min="2061" max="2061" width="7" style="108" customWidth="1"/>
    <col min="2062" max="2062" width="2" style="108" customWidth="1"/>
    <col min="2063" max="2066" width="5.625" style="108" customWidth="1"/>
    <col min="2067" max="2304" width="5" style="108"/>
    <col min="2305" max="2305" width="4.125" style="108" customWidth="1"/>
    <col min="2306" max="2316" width="5" style="108"/>
    <col min="2317" max="2317" width="7" style="108" customWidth="1"/>
    <col min="2318" max="2318" width="2" style="108" customWidth="1"/>
    <col min="2319" max="2322" width="5.625" style="108" customWidth="1"/>
    <col min="2323" max="2560" width="5" style="108"/>
    <col min="2561" max="2561" width="4.125" style="108" customWidth="1"/>
    <col min="2562" max="2572" width="5" style="108"/>
    <col min="2573" max="2573" width="7" style="108" customWidth="1"/>
    <col min="2574" max="2574" width="2" style="108" customWidth="1"/>
    <col min="2575" max="2578" width="5.625" style="108" customWidth="1"/>
    <col min="2579" max="2816" width="5" style="108"/>
    <col min="2817" max="2817" width="4.125" style="108" customWidth="1"/>
    <col min="2818" max="2828" width="5" style="108"/>
    <col min="2829" max="2829" width="7" style="108" customWidth="1"/>
    <col min="2830" max="2830" width="2" style="108" customWidth="1"/>
    <col min="2831" max="2834" width="5.625" style="108" customWidth="1"/>
    <col min="2835" max="3072" width="5" style="108"/>
    <col min="3073" max="3073" width="4.125" style="108" customWidth="1"/>
    <col min="3074" max="3084" width="5" style="108"/>
    <col min="3085" max="3085" width="7" style="108" customWidth="1"/>
    <col min="3086" max="3086" width="2" style="108" customWidth="1"/>
    <col min="3087" max="3090" width="5.625" style="108" customWidth="1"/>
    <col min="3091" max="3328" width="5" style="108"/>
    <col min="3329" max="3329" width="4.125" style="108" customWidth="1"/>
    <col min="3330" max="3340" width="5" style="108"/>
    <col min="3341" max="3341" width="7" style="108" customWidth="1"/>
    <col min="3342" max="3342" width="2" style="108" customWidth="1"/>
    <col min="3343" max="3346" width="5.625" style="108" customWidth="1"/>
    <col min="3347" max="3584" width="5" style="108"/>
    <col min="3585" max="3585" width="4.125" style="108" customWidth="1"/>
    <col min="3586" max="3596" width="5" style="108"/>
    <col min="3597" max="3597" width="7" style="108" customWidth="1"/>
    <col min="3598" max="3598" width="2" style="108" customWidth="1"/>
    <col min="3599" max="3602" width="5.625" style="108" customWidth="1"/>
    <col min="3603" max="3840" width="5" style="108"/>
    <col min="3841" max="3841" width="4.125" style="108" customWidth="1"/>
    <col min="3842" max="3852" width="5" style="108"/>
    <col min="3853" max="3853" width="7" style="108" customWidth="1"/>
    <col min="3854" max="3854" width="2" style="108" customWidth="1"/>
    <col min="3855" max="3858" width="5.625" style="108" customWidth="1"/>
    <col min="3859" max="4096" width="5" style="108"/>
    <col min="4097" max="4097" width="4.125" style="108" customWidth="1"/>
    <col min="4098" max="4108" width="5" style="108"/>
    <col min="4109" max="4109" width="7" style="108" customWidth="1"/>
    <col min="4110" max="4110" width="2" style="108" customWidth="1"/>
    <col min="4111" max="4114" width="5.625" style="108" customWidth="1"/>
    <col min="4115" max="4352" width="5" style="108"/>
    <col min="4353" max="4353" width="4.125" style="108" customWidth="1"/>
    <col min="4354" max="4364" width="5" style="108"/>
    <col min="4365" max="4365" width="7" style="108" customWidth="1"/>
    <col min="4366" max="4366" width="2" style="108" customWidth="1"/>
    <col min="4367" max="4370" width="5.625" style="108" customWidth="1"/>
    <col min="4371" max="4608" width="5" style="108"/>
    <col min="4609" max="4609" width="4.125" style="108" customWidth="1"/>
    <col min="4610" max="4620" width="5" style="108"/>
    <col min="4621" max="4621" width="7" style="108" customWidth="1"/>
    <col min="4622" max="4622" width="2" style="108" customWidth="1"/>
    <col min="4623" max="4626" width="5.625" style="108" customWidth="1"/>
    <col min="4627" max="4864" width="5" style="108"/>
    <col min="4865" max="4865" width="4.125" style="108" customWidth="1"/>
    <col min="4866" max="4876" width="5" style="108"/>
    <col min="4877" max="4877" width="7" style="108" customWidth="1"/>
    <col min="4878" max="4878" width="2" style="108" customWidth="1"/>
    <col min="4879" max="4882" width="5.625" style="108" customWidth="1"/>
    <col min="4883" max="5120" width="5" style="108"/>
    <col min="5121" max="5121" width="4.125" style="108" customWidth="1"/>
    <col min="5122" max="5132" width="5" style="108"/>
    <col min="5133" max="5133" width="7" style="108" customWidth="1"/>
    <col min="5134" max="5134" width="2" style="108" customWidth="1"/>
    <col min="5135" max="5138" width="5.625" style="108" customWidth="1"/>
    <col min="5139" max="5376" width="5" style="108"/>
    <col min="5377" max="5377" width="4.125" style="108" customWidth="1"/>
    <col min="5378" max="5388" width="5" style="108"/>
    <col min="5389" max="5389" width="7" style="108" customWidth="1"/>
    <col min="5390" max="5390" width="2" style="108" customWidth="1"/>
    <col min="5391" max="5394" width="5.625" style="108" customWidth="1"/>
    <col min="5395" max="5632" width="5" style="108"/>
    <col min="5633" max="5633" width="4.125" style="108" customWidth="1"/>
    <col min="5634" max="5644" width="5" style="108"/>
    <col min="5645" max="5645" width="7" style="108" customWidth="1"/>
    <col min="5646" max="5646" width="2" style="108" customWidth="1"/>
    <col min="5647" max="5650" width="5.625" style="108" customWidth="1"/>
    <col min="5651" max="5888" width="5" style="108"/>
    <col min="5889" max="5889" width="4.125" style="108" customWidth="1"/>
    <col min="5890" max="5900" width="5" style="108"/>
    <col min="5901" max="5901" width="7" style="108" customWidth="1"/>
    <col min="5902" max="5902" width="2" style="108" customWidth="1"/>
    <col min="5903" max="5906" width="5.625" style="108" customWidth="1"/>
    <col min="5907" max="6144" width="5" style="108"/>
    <col min="6145" max="6145" width="4.125" style="108" customWidth="1"/>
    <col min="6146" max="6156" width="5" style="108"/>
    <col min="6157" max="6157" width="7" style="108" customWidth="1"/>
    <col min="6158" max="6158" width="2" style="108" customWidth="1"/>
    <col min="6159" max="6162" width="5.625" style="108" customWidth="1"/>
    <col min="6163" max="6400" width="5" style="108"/>
    <col min="6401" max="6401" width="4.125" style="108" customWidth="1"/>
    <col min="6402" max="6412" width="5" style="108"/>
    <col min="6413" max="6413" width="7" style="108" customWidth="1"/>
    <col min="6414" max="6414" width="2" style="108" customWidth="1"/>
    <col min="6415" max="6418" width="5.625" style="108" customWidth="1"/>
    <col min="6419" max="6656" width="5" style="108"/>
    <col min="6657" max="6657" width="4.125" style="108" customWidth="1"/>
    <col min="6658" max="6668" width="5" style="108"/>
    <col min="6669" max="6669" width="7" style="108" customWidth="1"/>
    <col min="6670" max="6670" width="2" style="108" customWidth="1"/>
    <col min="6671" max="6674" width="5.625" style="108" customWidth="1"/>
    <col min="6675" max="6912" width="5" style="108"/>
    <col min="6913" max="6913" width="4.125" style="108" customWidth="1"/>
    <col min="6914" max="6924" width="5" style="108"/>
    <col min="6925" max="6925" width="7" style="108" customWidth="1"/>
    <col min="6926" max="6926" width="2" style="108" customWidth="1"/>
    <col min="6927" max="6930" width="5.625" style="108" customWidth="1"/>
    <col min="6931" max="7168" width="5" style="108"/>
    <col min="7169" max="7169" width="4.125" style="108" customWidth="1"/>
    <col min="7170" max="7180" width="5" style="108"/>
    <col min="7181" max="7181" width="7" style="108" customWidth="1"/>
    <col min="7182" max="7182" width="2" style="108" customWidth="1"/>
    <col min="7183" max="7186" width="5.625" style="108" customWidth="1"/>
    <col min="7187" max="7424" width="5" style="108"/>
    <col min="7425" max="7425" width="4.125" style="108" customWidth="1"/>
    <col min="7426" max="7436" width="5" style="108"/>
    <col min="7437" max="7437" width="7" style="108" customWidth="1"/>
    <col min="7438" max="7438" width="2" style="108" customWidth="1"/>
    <col min="7439" max="7442" width="5.625" style="108" customWidth="1"/>
    <col min="7443" max="7680" width="5" style="108"/>
    <col min="7681" max="7681" width="4.125" style="108" customWidth="1"/>
    <col min="7682" max="7692" width="5" style="108"/>
    <col min="7693" max="7693" width="7" style="108" customWidth="1"/>
    <col min="7694" max="7694" width="2" style="108" customWidth="1"/>
    <col min="7695" max="7698" width="5.625" style="108" customWidth="1"/>
    <col min="7699" max="7936" width="5" style="108"/>
    <col min="7937" max="7937" width="4.125" style="108" customWidth="1"/>
    <col min="7938" max="7948" width="5" style="108"/>
    <col min="7949" max="7949" width="7" style="108" customWidth="1"/>
    <col min="7950" max="7950" width="2" style="108" customWidth="1"/>
    <col min="7951" max="7954" width="5.625" style="108" customWidth="1"/>
    <col min="7955" max="8192" width="5" style="108"/>
    <col min="8193" max="8193" width="4.125" style="108" customWidth="1"/>
    <col min="8194" max="8204" width="5" style="108"/>
    <col min="8205" max="8205" width="7" style="108" customWidth="1"/>
    <col min="8206" max="8206" width="2" style="108" customWidth="1"/>
    <col min="8207" max="8210" width="5.625" style="108" customWidth="1"/>
    <col min="8211" max="8448" width="5" style="108"/>
    <col min="8449" max="8449" width="4.125" style="108" customWidth="1"/>
    <col min="8450" max="8460" width="5" style="108"/>
    <col min="8461" max="8461" width="7" style="108" customWidth="1"/>
    <col min="8462" max="8462" width="2" style="108" customWidth="1"/>
    <col min="8463" max="8466" width="5.625" style="108" customWidth="1"/>
    <col min="8467" max="8704" width="5" style="108"/>
    <col min="8705" max="8705" width="4.125" style="108" customWidth="1"/>
    <col min="8706" max="8716" width="5" style="108"/>
    <col min="8717" max="8717" width="7" style="108" customWidth="1"/>
    <col min="8718" max="8718" width="2" style="108" customWidth="1"/>
    <col min="8719" max="8722" width="5.625" style="108" customWidth="1"/>
    <col min="8723" max="8960" width="5" style="108"/>
    <col min="8961" max="8961" width="4.125" style="108" customWidth="1"/>
    <col min="8962" max="8972" width="5" style="108"/>
    <col min="8973" max="8973" width="7" style="108" customWidth="1"/>
    <col min="8974" max="8974" width="2" style="108" customWidth="1"/>
    <col min="8975" max="8978" width="5.625" style="108" customWidth="1"/>
    <col min="8979" max="9216" width="5" style="108"/>
    <col min="9217" max="9217" width="4.125" style="108" customWidth="1"/>
    <col min="9218" max="9228" width="5" style="108"/>
    <col min="9229" max="9229" width="7" style="108" customWidth="1"/>
    <col min="9230" max="9230" width="2" style="108" customWidth="1"/>
    <col min="9231" max="9234" width="5.625" style="108" customWidth="1"/>
    <col min="9235" max="9472" width="5" style="108"/>
    <col min="9473" max="9473" width="4.125" style="108" customWidth="1"/>
    <col min="9474" max="9484" width="5" style="108"/>
    <col min="9485" max="9485" width="7" style="108" customWidth="1"/>
    <col min="9486" max="9486" width="2" style="108" customWidth="1"/>
    <col min="9487" max="9490" width="5.625" style="108" customWidth="1"/>
    <col min="9491" max="9728" width="5" style="108"/>
    <col min="9729" max="9729" width="4.125" style="108" customWidth="1"/>
    <col min="9730" max="9740" width="5" style="108"/>
    <col min="9741" max="9741" width="7" style="108" customWidth="1"/>
    <col min="9742" max="9742" width="2" style="108" customWidth="1"/>
    <col min="9743" max="9746" width="5.625" style="108" customWidth="1"/>
    <col min="9747" max="9984" width="5" style="108"/>
    <col min="9985" max="9985" width="4.125" style="108" customWidth="1"/>
    <col min="9986" max="9996" width="5" style="108"/>
    <col min="9997" max="9997" width="7" style="108" customWidth="1"/>
    <col min="9998" max="9998" width="2" style="108" customWidth="1"/>
    <col min="9999" max="10002" width="5.625" style="108" customWidth="1"/>
    <col min="10003" max="10240" width="5" style="108"/>
    <col min="10241" max="10241" width="4.125" style="108" customWidth="1"/>
    <col min="10242" max="10252" width="5" style="108"/>
    <col min="10253" max="10253" width="7" style="108" customWidth="1"/>
    <col min="10254" max="10254" width="2" style="108" customWidth="1"/>
    <col min="10255" max="10258" width="5.625" style="108" customWidth="1"/>
    <col min="10259" max="10496" width="5" style="108"/>
    <col min="10497" max="10497" width="4.125" style="108" customWidth="1"/>
    <col min="10498" max="10508" width="5" style="108"/>
    <col min="10509" max="10509" width="7" style="108" customWidth="1"/>
    <col min="10510" max="10510" width="2" style="108" customWidth="1"/>
    <col min="10511" max="10514" width="5.625" style="108" customWidth="1"/>
    <col min="10515" max="10752" width="5" style="108"/>
    <col min="10753" max="10753" width="4.125" style="108" customWidth="1"/>
    <col min="10754" max="10764" width="5" style="108"/>
    <col min="10765" max="10765" width="7" style="108" customWidth="1"/>
    <col min="10766" max="10766" width="2" style="108" customWidth="1"/>
    <col min="10767" max="10770" width="5.625" style="108" customWidth="1"/>
    <col min="10771" max="11008" width="5" style="108"/>
    <col min="11009" max="11009" width="4.125" style="108" customWidth="1"/>
    <col min="11010" max="11020" width="5" style="108"/>
    <col min="11021" max="11021" width="7" style="108" customWidth="1"/>
    <col min="11022" max="11022" width="2" style="108" customWidth="1"/>
    <col min="11023" max="11026" width="5.625" style="108" customWidth="1"/>
    <col min="11027" max="11264" width="5" style="108"/>
    <col min="11265" max="11265" width="4.125" style="108" customWidth="1"/>
    <col min="11266" max="11276" width="5" style="108"/>
    <col min="11277" max="11277" width="7" style="108" customWidth="1"/>
    <col min="11278" max="11278" width="2" style="108" customWidth="1"/>
    <col min="11279" max="11282" width="5.625" style="108" customWidth="1"/>
    <col min="11283" max="11520" width="5" style="108"/>
    <col min="11521" max="11521" width="4.125" style="108" customWidth="1"/>
    <col min="11522" max="11532" width="5" style="108"/>
    <col min="11533" max="11533" width="7" style="108" customWidth="1"/>
    <col min="11534" max="11534" width="2" style="108" customWidth="1"/>
    <col min="11535" max="11538" width="5.625" style="108" customWidth="1"/>
    <col min="11539" max="11776" width="5" style="108"/>
    <col min="11777" max="11777" width="4.125" style="108" customWidth="1"/>
    <col min="11778" max="11788" width="5" style="108"/>
    <col min="11789" max="11789" width="7" style="108" customWidth="1"/>
    <col min="11790" max="11790" width="2" style="108" customWidth="1"/>
    <col min="11791" max="11794" width="5.625" style="108" customWidth="1"/>
    <col min="11795" max="12032" width="5" style="108"/>
    <col min="12033" max="12033" width="4.125" style="108" customWidth="1"/>
    <col min="12034" max="12044" width="5" style="108"/>
    <col min="12045" max="12045" width="7" style="108" customWidth="1"/>
    <col min="12046" max="12046" width="2" style="108" customWidth="1"/>
    <col min="12047" max="12050" width="5.625" style="108" customWidth="1"/>
    <col min="12051" max="12288" width="5" style="108"/>
    <col min="12289" max="12289" width="4.125" style="108" customWidth="1"/>
    <col min="12290" max="12300" width="5" style="108"/>
    <col min="12301" max="12301" width="7" style="108" customWidth="1"/>
    <col min="12302" max="12302" width="2" style="108" customWidth="1"/>
    <col min="12303" max="12306" width="5.625" style="108" customWidth="1"/>
    <col min="12307" max="12544" width="5" style="108"/>
    <col min="12545" max="12545" width="4.125" style="108" customWidth="1"/>
    <col min="12546" max="12556" width="5" style="108"/>
    <col min="12557" max="12557" width="7" style="108" customWidth="1"/>
    <col min="12558" max="12558" width="2" style="108" customWidth="1"/>
    <col min="12559" max="12562" width="5.625" style="108" customWidth="1"/>
    <col min="12563" max="12800" width="5" style="108"/>
    <col min="12801" max="12801" width="4.125" style="108" customWidth="1"/>
    <col min="12802" max="12812" width="5" style="108"/>
    <col min="12813" max="12813" width="7" style="108" customWidth="1"/>
    <col min="12814" max="12814" width="2" style="108" customWidth="1"/>
    <col min="12815" max="12818" width="5.625" style="108" customWidth="1"/>
    <col min="12819" max="13056" width="5" style="108"/>
    <col min="13057" max="13057" width="4.125" style="108" customWidth="1"/>
    <col min="13058" max="13068" width="5" style="108"/>
    <col min="13069" max="13069" width="7" style="108" customWidth="1"/>
    <col min="13070" max="13070" width="2" style="108" customWidth="1"/>
    <col min="13071" max="13074" width="5.625" style="108" customWidth="1"/>
    <col min="13075" max="13312" width="5" style="108"/>
    <col min="13313" max="13313" width="4.125" style="108" customWidth="1"/>
    <col min="13314" max="13324" width="5" style="108"/>
    <col min="13325" max="13325" width="7" style="108" customWidth="1"/>
    <col min="13326" max="13326" width="2" style="108" customWidth="1"/>
    <col min="13327" max="13330" width="5.625" style="108" customWidth="1"/>
    <col min="13331" max="13568" width="5" style="108"/>
    <col min="13569" max="13569" width="4.125" style="108" customWidth="1"/>
    <col min="13570" max="13580" width="5" style="108"/>
    <col min="13581" max="13581" width="7" style="108" customWidth="1"/>
    <col min="13582" max="13582" width="2" style="108" customWidth="1"/>
    <col min="13583" max="13586" width="5.625" style="108" customWidth="1"/>
    <col min="13587" max="13824" width="5" style="108"/>
    <col min="13825" max="13825" width="4.125" style="108" customWidth="1"/>
    <col min="13826" max="13836" width="5" style="108"/>
    <col min="13837" max="13837" width="7" style="108" customWidth="1"/>
    <col min="13838" max="13838" width="2" style="108" customWidth="1"/>
    <col min="13839" max="13842" width="5.625" style="108" customWidth="1"/>
    <col min="13843" max="14080" width="5" style="108"/>
    <col min="14081" max="14081" width="4.125" style="108" customWidth="1"/>
    <col min="14082" max="14092" width="5" style="108"/>
    <col min="14093" max="14093" width="7" style="108" customWidth="1"/>
    <col min="14094" max="14094" width="2" style="108" customWidth="1"/>
    <col min="14095" max="14098" width="5.625" style="108" customWidth="1"/>
    <col min="14099" max="14336" width="5" style="108"/>
    <col min="14337" max="14337" width="4.125" style="108" customWidth="1"/>
    <col min="14338" max="14348" width="5" style="108"/>
    <col min="14349" max="14349" width="7" style="108" customWidth="1"/>
    <col min="14350" max="14350" width="2" style="108" customWidth="1"/>
    <col min="14351" max="14354" width="5.625" style="108" customWidth="1"/>
    <col min="14355" max="14592" width="5" style="108"/>
    <col min="14593" max="14593" width="4.125" style="108" customWidth="1"/>
    <col min="14594" max="14604" width="5" style="108"/>
    <col min="14605" max="14605" width="7" style="108" customWidth="1"/>
    <col min="14606" max="14606" width="2" style="108" customWidth="1"/>
    <col min="14607" max="14610" width="5.625" style="108" customWidth="1"/>
    <col min="14611" max="14848" width="5" style="108"/>
    <col min="14849" max="14849" width="4.125" style="108" customWidth="1"/>
    <col min="14850" max="14860" width="5" style="108"/>
    <col min="14861" max="14861" width="7" style="108" customWidth="1"/>
    <col min="14862" max="14862" width="2" style="108" customWidth="1"/>
    <col min="14863" max="14866" width="5.625" style="108" customWidth="1"/>
    <col min="14867" max="15104" width="5" style="108"/>
    <col min="15105" max="15105" width="4.125" style="108" customWidth="1"/>
    <col min="15106" max="15116" width="5" style="108"/>
    <col min="15117" max="15117" width="7" style="108" customWidth="1"/>
    <col min="15118" max="15118" width="2" style="108" customWidth="1"/>
    <col min="15119" max="15122" width="5.625" style="108" customWidth="1"/>
    <col min="15123" max="15360" width="5" style="108"/>
    <col min="15361" max="15361" width="4.125" style="108" customWidth="1"/>
    <col min="15362" max="15372" width="5" style="108"/>
    <col min="15373" max="15373" width="7" style="108" customWidth="1"/>
    <col min="15374" max="15374" width="2" style="108" customWidth="1"/>
    <col min="15375" max="15378" width="5.625" style="108" customWidth="1"/>
    <col min="15379" max="15616" width="5" style="108"/>
    <col min="15617" max="15617" width="4.125" style="108" customWidth="1"/>
    <col min="15618" max="15628" width="5" style="108"/>
    <col min="15629" max="15629" width="7" style="108" customWidth="1"/>
    <col min="15630" max="15630" width="2" style="108" customWidth="1"/>
    <col min="15631" max="15634" width="5.625" style="108" customWidth="1"/>
    <col min="15635" max="15872" width="5" style="108"/>
    <col min="15873" max="15873" width="4.125" style="108" customWidth="1"/>
    <col min="15874" max="15884" width="5" style="108"/>
    <col min="15885" max="15885" width="7" style="108" customWidth="1"/>
    <col min="15886" max="15886" width="2" style="108" customWidth="1"/>
    <col min="15887" max="15890" width="5.625" style="108" customWidth="1"/>
    <col min="15891" max="16128" width="5" style="108"/>
    <col min="16129" max="16129" width="4.125" style="108" customWidth="1"/>
    <col min="16130" max="16140" width="5" style="108"/>
    <col min="16141" max="16141" width="7" style="108" customWidth="1"/>
    <col min="16142" max="16142" width="2" style="108" customWidth="1"/>
    <col min="16143" max="16146" width="5.625" style="108" customWidth="1"/>
    <col min="16147" max="16384" width="5" style="108"/>
  </cols>
  <sheetData>
    <row r="1" spans="1:22" s="238" customFormat="1" ht="21" x14ac:dyDescent="0.15">
      <c r="B1" s="243" t="s">
        <v>238</v>
      </c>
    </row>
    <row r="2" spans="1:22" s="238" customFormat="1" ht="16.5" thickBot="1" x14ac:dyDescent="0.2">
      <c r="A2" s="241"/>
      <c r="B2" s="239" t="s">
        <v>239</v>
      </c>
      <c r="S2" s="242"/>
    </row>
    <row r="3" spans="1:22" ht="15" thickTop="1" x14ac:dyDescent="0.15">
      <c r="R3" s="107" t="s">
        <v>269</v>
      </c>
    </row>
    <row r="4" spans="1:22" ht="14.25" x14ac:dyDescent="0.15">
      <c r="R4" s="107"/>
    </row>
    <row r="5" spans="1:22" ht="42.75" customHeight="1" x14ac:dyDescent="0.15">
      <c r="B5" s="566" t="s">
        <v>270</v>
      </c>
      <c r="C5" s="566"/>
      <c r="D5" s="566"/>
      <c r="E5" s="566"/>
      <c r="F5" s="566"/>
      <c r="G5" s="566"/>
      <c r="H5" s="566"/>
      <c r="I5" s="566"/>
      <c r="J5" s="566"/>
      <c r="K5" s="566"/>
      <c r="L5" s="566"/>
      <c r="M5" s="566"/>
      <c r="N5" s="566"/>
      <c r="O5" s="566"/>
      <c r="P5" s="566"/>
      <c r="Q5" s="566"/>
      <c r="R5" s="566"/>
      <c r="S5" s="121"/>
      <c r="U5" s="121"/>
      <c r="V5" s="121"/>
    </row>
    <row r="6" spans="1:22" ht="24" x14ac:dyDescent="0.15">
      <c r="B6" s="122"/>
      <c r="C6" s="122"/>
      <c r="D6" s="122"/>
      <c r="E6" s="122"/>
      <c r="F6" s="122"/>
      <c r="G6" s="122"/>
      <c r="H6" s="122"/>
      <c r="I6" s="122"/>
      <c r="J6" s="122"/>
      <c r="K6" s="122"/>
      <c r="L6" s="122"/>
      <c r="M6" s="122"/>
      <c r="N6" s="122"/>
      <c r="O6" s="122"/>
      <c r="P6" s="122"/>
      <c r="Q6" s="122"/>
      <c r="R6" s="122"/>
      <c r="S6" s="121"/>
      <c r="T6" s="121"/>
      <c r="U6" s="121"/>
      <c r="V6" s="121"/>
    </row>
    <row r="7" spans="1:22" ht="14.25" x14ac:dyDescent="0.15">
      <c r="B7" s="122"/>
      <c r="C7" s="122"/>
      <c r="D7" s="122"/>
      <c r="E7" s="122"/>
      <c r="F7" s="122"/>
      <c r="G7" s="122"/>
      <c r="H7" s="122"/>
      <c r="I7" s="122"/>
      <c r="J7" s="122"/>
      <c r="K7" s="122"/>
      <c r="L7" s="122"/>
      <c r="M7" s="573" t="str">
        <f>IF(本社!M8="","　 年　 月　 日",DATEVALUE(本社!M8+2018&amp;"年"&amp;本社!V8&amp;"月"&amp;本社!AF8&amp;"日"))</f>
        <v>　 年　 月　 日</v>
      </c>
      <c r="N7" s="573"/>
      <c r="O7" s="573"/>
      <c r="P7" s="573"/>
      <c r="Q7" s="573"/>
      <c r="R7" s="573"/>
      <c r="S7" s="123"/>
      <c r="T7" s="123"/>
      <c r="U7" s="123"/>
      <c r="V7" s="123"/>
    </row>
    <row r="8" spans="1:22" ht="15.75" customHeight="1" x14ac:dyDescent="0.15">
      <c r="B8" s="111"/>
      <c r="C8" s="111"/>
      <c r="D8" s="111"/>
      <c r="E8" s="111"/>
      <c r="F8" s="111"/>
      <c r="G8" s="111"/>
      <c r="H8" s="111"/>
      <c r="I8" s="111"/>
      <c r="J8" s="111"/>
      <c r="K8" s="111"/>
      <c r="L8" s="111"/>
      <c r="M8" s="111"/>
      <c r="N8" s="111"/>
      <c r="O8" s="111"/>
      <c r="P8" s="111"/>
      <c r="Q8" s="111"/>
      <c r="R8" s="111"/>
    </row>
    <row r="9" spans="1:22" ht="14.25" x14ac:dyDescent="0.15">
      <c r="B9" s="111" t="s">
        <v>271</v>
      </c>
      <c r="C9" s="111"/>
      <c r="D9" s="111"/>
      <c r="E9" s="111"/>
      <c r="F9" s="111"/>
      <c r="G9" s="111"/>
      <c r="H9" s="111"/>
      <c r="I9" s="111"/>
      <c r="J9" s="111"/>
      <c r="K9" s="111"/>
      <c r="L9" s="111"/>
      <c r="M9" s="111"/>
      <c r="N9" s="111"/>
      <c r="O9" s="111"/>
      <c r="P9" s="111"/>
      <c r="Q9" s="111"/>
      <c r="R9" s="111"/>
    </row>
    <row r="10" spans="1:22" ht="30" customHeight="1" x14ac:dyDescent="0.15">
      <c r="B10" s="111"/>
      <c r="C10" s="111"/>
      <c r="D10" s="111"/>
      <c r="E10" s="111"/>
      <c r="F10" s="111"/>
      <c r="G10" s="111"/>
      <c r="H10" s="111"/>
      <c r="I10" s="111"/>
      <c r="J10" s="111"/>
      <c r="K10" s="111"/>
      <c r="L10" s="111"/>
      <c r="M10" s="111"/>
      <c r="N10" s="111"/>
      <c r="O10" s="111"/>
      <c r="P10" s="111"/>
      <c r="Q10" s="111"/>
      <c r="R10" s="111"/>
    </row>
    <row r="11" spans="1:22" ht="30" customHeight="1" x14ac:dyDescent="0.15">
      <c r="B11" s="111"/>
      <c r="C11" s="111"/>
      <c r="D11" s="111"/>
      <c r="E11" s="111"/>
      <c r="F11" s="111"/>
      <c r="G11" s="111"/>
      <c r="H11" s="111"/>
      <c r="I11" s="111"/>
      <c r="J11" s="111"/>
      <c r="K11" s="111"/>
      <c r="L11" s="111"/>
      <c r="M11" s="111"/>
      <c r="N11" s="111"/>
      <c r="O11" s="111"/>
      <c r="P11" s="111"/>
      <c r="Q11" s="111"/>
      <c r="R11" s="111"/>
    </row>
    <row r="12" spans="1:22" ht="30" customHeight="1" x14ac:dyDescent="0.15">
      <c r="B12" s="111" t="s">
        <v>272</v>
      </c>
      <c r="C12" s="111"/>
      <c r="D12" s="111"/>
      <c r="E12" s="111"/>
      <c r="F12" s="111"/>
      <c r="G12" s="111"/>
      <c r="H12" s="111"/>
      <c r="I12" s="111"/>
      <c r="J12" s="111"/>
      <c r="K12" s="111"/>
      <c r="L12" s="111"/>
      <c r="M12" s="111"/>
      <c r="N12" s="111"/>
      <c r="O12" s="571" t="s">
        <v>273</v>
      </c>
      <c r="P12" s="572"/>
      <c r="Q12" s="572"/>
      <c r="R12" s="572"/>
    </row>
    <row r="13" spans="1:22" ht="47.25" customHeight="1" x14ac:dyDescent="0.15">
      <c r="B13" s="111"/>
      <c r="C13" s="569" t="s">
        <v>247</v>
      </c>
      <c r="D13" s="569"/>
      <c r="E13" s="569"/>
      <c r="F13" s="574" t="str">
        <f>IF(本社!BZ19="","",本社!Z19&amp;本社!AX19&amp;本社!BZ19)</f>
        <v/>
      </c>
      <c r="G13" s="574"/>
      <c r="H13" s="574"/>
      <c r="I13" s="574"/>
      <c r="J13" s="574"/>
      <c r="K13" s="574"/>
      <c r="L13" s="574"/>
      <c r="M13" s="574"/>
      <c r="N13" s="111"/>
      <c r="O13" s="124"/>
      <c r="P13" s="125"/>
      <c r="Q13" s="125"/>
      <c r="R13" s="126"/>
    </row>
    <row r="14" spans="1:22" ht="27.75" customHeight="1" x14ac:dyDescent="0.15">
      <c r="B14" s="111"/>
      <c r="C14" s="569" t="s">
        <v>248</v>
      </c>
      <c r="D14" s="569"/>
      <c r="E14" s="569"/>
      <c r="F14" s="574" t="str">
        <f>本社!Z24&amp;""</f>
        <v/>
      </c>
      <c r="G14" s="574"/>
      <c r="H14" s="574"/>
      <c r="I14" s="574"/>
      <c r="J14" s="574"/>
      <c r="K14" s="574"/>
      <c r="L14" s="574"/>
      <c r="M14" s="574"/>
      <c r="N14" s="111"/>
      <c r="O14" s="127"/>
      <c r="P14" s="128"/>
      <c r="Q14" s="128"/>
      <c r="R14" s="129"/>
    </row>
    <row r="15" spans="1:22" ht="24" customHeight="1" x14ac:dyDescent="0.15">
      <c r="B15" s="111"/>
      <c r="C15" s="569" t="s">
        <v>249</v>
      </c>
      <c r="D15" s="569"/>
      <c r="E15" s="569"/>
      <c r="F15" s="570" t="str">
        <f>IF(本社!BO32="","",本社!Z27&amp;"　"&amp;本社!AF32&amp;"　"&amp;本社!BO32)</f>
        <v/>
      </c>
      <c r="G15" s="570"/>
      <c r="H15" s="570"/>
      <c r="I15" s="570"/>
      <c r="J15" s="570"/>
      <c r="K15" s="570"/>
      <c r="L15" s="570"/>
      <c r="M15" s="570"/>
      <c r="N15" s="111"/>
      <c r="O15" s="127"/>
      <c r="P15" s="128"/>
      <c r="Q15" s="128"/>
      <c r="R15" s="129"/>
    </row>
    <row r="16" spans="1:22" ht="32.1" customHeight="1" x14ac:dyDescent="0.15">
      <c r="B16" s="111"/>
      <c r="C16" s="111"/>
      <c r="D16" s="111"/>
      <c r="E16" s="111"/>
      <c r="F16" s="111"/>
      <c r="G16" s="111"/>
      <c r="H16" s="111"/>
      <c r="I16" s="111"/>
      <c r="J16" s="111"/>
      <c r="K16" s="111"/>
      <c r="L16" s="111"/>
      <c r="M16" s="111"/>
      <c r="N16" s="130"/>
      <c r="O16" s="131"/>
      <c r="P16" s="132"/>
      <c r="Q16" s="132"/>
      <c r="R16" s="133"/>
    </row>
    <row r="17" spans="1:19" ht="32.1" customHeight="1" x14ac:dyDescent="0.15">
      <c r="B17" s="111"/>
      <c r="C17" s="111"/>
      <c r="D17" s="111"/>
      <c r="E17" s="111"/>
      <c r="F17" s="111"/>
      <c r="G17" s="111"/>
      <c r="H17" s="111"/>
      <c r="I17" s="111"/>
      <c r="J17" s="111"/>
      <c r="K17" s="111"/>
      <c r="L17" s="111"/>
      <c r="M17" s="111"/>
      <c r="N17" s="130"/>
      <c r="O17" s="134"/>
      <c r="P17" s="128"/>
      <c r="Q17" s="128"/>
      <c r="R17" s="128"/>
    </row>
    <row r="18" spans="1:19" ht="32.1" customHeight="1" x14ac:dyDescent="0.15">
      <c r="B18" s="111"/>
      <c r="C18" s="111"/>
      <c r="D18" s="111"/>
      <c r="E18" s="111"/>
      <c r="F18" s="111"/>
      <c r="G18" s="111"/>
      <c r="H18" s="111"/>
      <c r="I18" s="111"/>
      <c r="J18" s="111"/>
      <c r="K18" s="111"/>
      <c r="L18" s="111"/>
      <c r="M18" s="111"/>
      <c r="N18" s="130"/>
      <c r="O18" s="134"/>
      <c r="P18" s="128"/>
      <c r="Q18" s="128"/>
      <c r="R18" s="128"/>
    </row>
    <row r="19" spans="1:19" ht="30" customHeight="1" x14ac:dyDescent="0.15">
      <c r="B19" s="111"/>
      <c r="C19" s="111"/>
      <c r="D19" s="111"/>
      <c r="E19" s="111"/>
      <c r="F19" s="111"/>
      <c r="G19" s="111"/>
      <c r="H19" s="111"/>
      <c r="I19" s="111"/>
      <c r="J19" s="111"/>
      <c r="K19" s="111"/>
      <c r="L19" s="111"/>
      <c r="M19" s="111"/>
      <c r="N19" s="111"/>
      <c r="O19" s="111"/>
      <c r="P19" s="111"/>
      <c r="Q19" s="111"/>
      <c r="R19" s="111"/>
    </row>
    <row r="20" spans="1:19" ht="30" customHeight="1" x14ac:dyDescent="0.15">
      <c r="B20" s="111"/>
      <c r="C20" s="111" t="s">
        <v>274</v>
      </c>
      <c r="D20" s="111"/>
      <c r="E20" s="111"/>
      <c r="F20" s="111"/>
      <c r="G20" s="111"/>
      <c r="H20" s="111"/>
      <c r="I20" s="111"/>
      <c r="J20" s="111"/>
      <c r="K20" s="111"/>
      <c r="L20" s="111"/>
      <c r="M20" s="111"/>
      <c r="N20" s="111"/>
      <c r="O20" s="111"/>
      <c r="P20" s="111"/>
      <c r="Q20" s="111"/>
      <c r="R20" s="111"/>
    </row>
    <row r="21" spans="1:19" ht="30" customHeight="1" x14ac:dyDescent="0.15">
      <c r="B21" s="111"/>
      <c r="C21" s="111" t="s">
        <v>275</v>
      </c>
      <c r="D21" s="111"/>
      <c r="E21" s="111"/>
      <c r="F21" s="111"/>
      <c r="G21" s="111"/>
      <c r="H21" s="111"/>
      <c r="I21" s="111"/>
      <c r="J21" s="111"/>
      <c r="K21" s="111"/>
      <c r="L21" s="111"/>
      <c r="M21" s="111"/>
      <c r="N21" s="111"/>
      <c r="O21" s="111"/>
      <c r="P21" s="111"/>
      <c r="Q21" s="111"/>
      <c r="R21" s="111"/>
    </row>
    <row r="22" spans="1:19" ht="30" customHeight="1" x14ac:dyDescent="0.15">
      <c r="B22" s="111"/>
      <c r="C22" s="111"/>
      <c r="D22" s="128"/>
      <c r="E22" s="128"/>
      <c r="F22" s="128"/>
      <c r="G22" s="128"/>
      <c r="H22" s="111"/>
      <c r="I22" s="111"/>
      <c r="J22" s="111"/>
      <c r="K22" s="111"/>
      <c r="L22" s="111"/>
      <c r="M22" s="128"/>
      <c r="N22" s="128"/>
      <c r="O22" s="571" t="s">
        <v>276</v>
      </c>
      <c r="P22" s="572"/>
      <c r="Q22" s="572"/>
      <c r="R22" s="572"/>
    </row>
    <row r="23" spans="1:19" ht="32.1" customHeight="1" x14ac:dyDescent="0.15">
      <c r="B23" s="111"/>
      <c r="C23" s="111"/>
      <c r="D23" s="128"/>
      <c r="E23" s="128"/>
      <c r="F23" s="128"/>
      <c r="G23" s="128"/>
      <c r="H23" s="111"/>
      <c r="I23" s="111"/>
      <c r="J23" s="111"/>
      <c r="K23" s="111"/>
      <c r="L23" s="111"/>
      <c r="M23" s="128"/>
      <c r="N23" s="128"/>
      <c r="O23" s="124"/>
      <c r="P23" s="125"/>
      <c r="Q23" s="125"/>
      <c r="R23" s="126"/>
    </row>
    <row r="24" spans="1:19" ht="32.1" customHeight="1" x14ac:dyDescent="0.15">
      <c r="B24" s="111"/>
      <c r="C24" s="130"/>
      <c r="D24" s="128"/>
      <c r="E24" s="128"/>
      <c r="F24" s="128"/>
      <c r="G24" s="128"/>
      <c r="H24" s="111"/>
      <c r="I24" s="111"/>
      <c r="J24" s="111"/>
      <c r="K24" s="111"/>
      <c r="L24" s="130"/>
      <c r="M24" s="128"/>
      <c r="N24" s="128"/>
      <c r="O24" s="127"/>
      <c r="P24" s="128"/>
      <c r="Q24" s="128"/>
      <c r="R24" s="129"/>
    </row>
    <row r="25" spans="1:19" ht="32.1" customHeight="1" x14ac:dyDescent="0.15">
      <c r="B25" s="111"/>
      <c r="C25" s="111"/>
      <c r="D25" s="128"/>
      <c r="E25" s="128"/>
      <c r="F25" s="128"/>
      <c r="G25" s="128"/>
      <c r="H25" s="111"/>
      <c r="I25" s="111"/>
      <c r="J25" s="111"/>
      <c r="K25" s="111"/>
      <c r="L25" s="111"/>
      <c r="M25" s="111"/>
      <c r="N25" s="111"/>
      <c r="O25" s="127"/>
      <c r="P25" s="128"/>
      <c r="Q25" s="128"/>
      <c r="R25" s="129"/>
    </row>
    <row r="26" spans="1:19" ht="32.1" customHeight="1" thickBot="1" x14ac:dyDescent="0.2">
      <c r="B26" s="111"/>
      <c r="C26" s="111"/>
      <c r="D26" s="128"/>
      <c r="E26" s="128"/>
      <c r="F26" s="128"/>
      <c r="G26" s="128"/>
      <c r="H26" s="111"/>
      <c r="I26" s="111"/>
      <c r="J26" s="111"/>
      <c r="K26" s="111"/>
      <c r="L26" s="111"/>
      <c r="M26" s="128"/>
      <c r="N26" s="128"/>
      <c r="O26" s="135"/>
      <c r="P26" s="132"/>
      <c r="Q26" s="132"/>
      <c r="R26" s="133"/>
    </row>
    <row r="27" spans="1:19" ht="26.25" customHeight="1" thickTop="1" x14ac:dyDescent="0.15">
      <c r="A27" s="136"/>
      <c r="S27" s="137"/>
    </row>
    <row r="40" spans="3:11" ht="30" customHeight="1" x14ac:dyDescent="0.15">
      <c r="C40" s="120"/>
      <c r="D40" s="120"/>
      <c r="E40" s="120"/>
      <c r="F40" s="120"/>
      <c r="G40" s="120"/>
      <c r="H40" s="120"/>
      <c r="I40" s="120"/>
      <c r="J40" s="120"/>
      <c r="K40" s="120"/>
    </row>
    <row r="41" spans="3:11" ht="30" customHeight="1" x14ac:dyDescent="0.15">
      <c r="C41" s="120"/>
      <c r="D41" s="120"/>
      <c r="E41" s="120"/>
      <c r="F41" s="120"/>
      <c r="G41" s="120"/>
      <c r="H41" s="120"/>
      <c r="I41" s="120"/>
      <c r="J41" s="120"/>
      <c r="K41" s="120"/>
    </row>
    <row r="42" spans="3:11" ht="30" customHeight="1" x14ac:dyDescent="0.15">
      <c r="C42" s="120"/>
      <c r="D42" s="120"/>
      <c r="E42" s="120"/>
      <c r="F42" s="120"/>
      <c r="G42" s="120"/>
      <c r="H42" s="120"/>
      <c r="I42" s="120"/>
      <c r="J42" s="120"/>
      <c r="K42" s="120"/>
    </row>
    <row r="43" spans="3:11" ht="30" customHeight="1" x14ac:dyDescent="0.15">
      <c r="C43" s="120"/>
      <c r="D43" s="120"/>
      <c r="E43" s="120"/>
      <c r="F43" s="120"/>
      <c r="G43" s="120"/>
      <c r="H43" s="120"/>
      <c r="I43" s="120"/>
      <c r="J43" s="120"/>
      <c r="K43" s="120"/>
    </row>
    <row r="44" spans="3:11" ht="30" customHeight="1" x14ac:dyDescent="0.15">
      <c r="C44" s="120"/>
      <c r="D44" s="120"/>
      <c r="E44" s="120"/>
      <c r="F44" s="120"/>
      <c r="G44" s="120"/>
      <c r="H44" s="120"/>
      <c r="I44" s="120"/>
      <c r="J44" s="120"/>
      <c r="K44" s="120"/>
    </row>
    <row r="45" spans="3:11" ht="30" customHeight="1" x14ac:dyDescent="0.15">
      <c r="C45" s="120"/>
      <c r="D45" s="120"/>
      <c r="E45" s="120"/>
      <c r="F45" s="120"/>
      <c r="G45" s="120"/>
      <c r="H45" s="120"/>
      <c r="I45" s="120"/>
      <c r="J45" s="120"/>
      <c r="K45" s="120"/>
    </row>
    <row r="46" spans="3:11" ht="30" customHeight="1" x14ac:dyDescent="0.15">
      <c r="C46" s="120"/>
      <c r="D46" s="120"/>
      <c r="E46" s="120"/>
      <c r="F46" s="120"/>
      <c r="G46" s="120"/>
      <c r="H46" s="120"/>
      <c r="I46" s="120"/>
      <c r="J46" s="120"/>
      <c r="K46" s="120"/>
    </row>
    <row r="47" spans="3:11" ht="30" customHeight="1" x14ac:dyDescent="0.15">
      <c r="C47" s="120"/>
      <c r="D47" s="120"/>
      <c r="E47" s="120"/>
      <c r="F47" s="120"/>
      <c r="G47" s="120"/>
      <c r="H47" s="120"/>
      <c r="I47" s="120"/>
      <c r="J47" s="120"/>
      <c r="K47" s="120"/>
    </row>
    <row r="48" spans="3:11" ht="30" customHeight="1" x14ac:dyDescent="0.15">
      <c r="C48" s="120"/>
      <c r="D48" s="120"/>
      <c r="E48" s="120"/>
      <c r="F48" s="120"/>
      <c r="G48" s="120"/>
      <c r="H48" s="120"/>
      <c r="I48" s="120"/>
      <c r="J48" s="120"/>
      <c r="K48" s="120"/>
    </row>
    <row r="49" spans="3:11" ht="30" customHeight="1" x14ac:dyDescent="0.15">
      <c r="C49" s="120"/>
      <c r="D49" s="120"/>
      <c r="E49" s="120"/>
      <c r="F49" s="120"/>
      <c r="G49" s="120"/>
      <c r="H49" s="120"/>
      <c r="I49" s="120"/>
      <c r="J49" s="120"/>
      <c r="K49" s="120"/>
    </row>
    <row r="50" spans="3:11" ht="30" customHeight="1" x14ac:dyDescent="0.15">
      <c r="C50" s="120"/>
      <c r="D50" s="120"/>
      <c r="E50" s="120"/>
      <c r="F50" s="120"/>
      <c r="G50" s="120"/>
      <c r="H50" s="120"/>
      <c r="I50" s="120"/>
      <c r="J50" s="120"/>
      <c r="K50" s="120"/>
    </row>
    <row r="51" spans="3:11" ht="30" customHeight="1" x14ac:dyDescent="0.15">
      <c r="C51" s="120"/>
      <c r="D51" s="120"/>
      <c r="E51" s="120"/>
      <c r="F51" s="120"/>
      <c r="G51" s="120"/>
      <c r="H51" s="120"/>
      <c r="I51" s="120"/>
      <c r="J51" s="120"/>
      <c r="K51" s="120"/>
    </row>
  </sheetData>
  <sheetProtection sheet="1" objects="1" scenarios="1"/>
  <mergeCells count="10">
    <mergeCell ref="C15:E15"/>
    <mergeCell ref="F15:M15"/>
    <mergeCell ref="O22:R22"/>
    <mergeCell ref="B5:R5"/>
    <mergeCell ref="M7:R7"/>
    <mergeCell ref="O12:R12"/>
    <mergeCell ref="C13:E13"/>
    <mergeCell ref="F13:M13"/>
    <mergeCell ref="C14:E14"/>
    <mergeCell ref="F14:M14"/>
  </mergeCells>
  <phoneticPr fontId="2"/>
  <printOptions horizontalCentered="1"/>
  <pageMargins left="0.78740157480314965" right="0.78740157480314965" top="1.1811023622047245" bottom="1.181102362204724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No7"/>
  <dimension ref="A1:S29"/>
  <sheetViews>
    <sheetView showGridLines="0" view="pageBreakPreview" zoomScaleNormal="100" zoomScaleSheetLayoutView="100" workbookViewId="0">
      <selection activeCell="B5" sqref="B5"/>
    </sheetView>
  </sheetViews>
  <sheetFormatPr defaultRowHeight="13.5" x14ac:dyDescent="0.15"/>
  <cols>
    <col min="1" max="1" width="3.25" style="111" customWidth="1"/>
    <col min="2" max="24" width="5" style="111" customWidth="1"/>
    <col min="25" max="256" width="9" style="111"/>
    <col min="257" max="257" width="3.25" style="111" customWidth="1"/>
    <col min="258" max="280" width="5" style="111" customWidth="1"/>
    <col min="281" max="512" width="9" style="111"/>
    <col min="513" max="513" width="3.25" style="111" customWidth="1"/>
    <col min="514" max="536" width="5" style="111" customWidth="1"/>
    <col min="537" max="768" width="9" style="111"/>
    <col min="769" max="769" width="3.25" style="111" customWidth="1"/>
    <col min="770" max="792" width="5" style="111" customWidth="1"/>
    <col min="793" max="1024" width="9" style="111"/>
    <col min="1025" max="1025" width="3.25" style="111" customWidth="1"/>
    <col min="1026" max="1048" width="5" style="111" customWidth="1"/>
    <col min="1049" max="1280" width="9" style="111"/>
    <col min="1281" max="1281" width="3.25" style="111" customWidth="1"/>
    <col min="1282" max="1304" width="5" style="111" customWidth="1"/>
    <col min="1305" max="1536" width="9" style="111"/>
    <col min="1537" max="1537" width="3.25" style="111" customWidth="1"/>
    <col min="1538" max="1560" width="5" style="111" customWidth="1"/>
    <col min="1561" max="1792" width="9" style="111"/>
    <col min="1793" max="1793" width="3.25" style="111" customWidth="1"/>
    <col min="1794" max="1816" width="5" style="111" customWidth="1"/>
    <col min="1817" max="2048" width="9" style="111"/>
    <col min="2049" max="2049" width="3.25" style="111" customWidth="1"/>
    <col min="2050" max="2072" width="5" style="111" customWidth="1"/>
    <col min="2073" max="2304" width="9" style="111"/>
    <col min="2305" max="2305" width="3.25" style="111" customWidth="1"/>
    <col min="2306" max="2328" width="5" style="111" customWidth="1"/>
    <col min="2329" max="2560" width="9" style="111"/>
    <col min="2561" max="2561" width="3.25" style="111" customWidth="1"/>
    <col min="2562" max="2584" width="5" style="111" customWidth="1"/>
    <col min="2585" max="2816" width="9" style="111"/>
    <col min="2817" max="2817" width="3.25" style="111" customWidth="1"/>
    <col min="2818" max="2840" width="5" style="111" customWidth="1"/>
    <col min="2841" max="3072" width="9" style="111"/>
    <col min="3073" max="3073" width="3.25" style="111" customWidth="1"/>
    <col min="3074" max="3096" width="5" style="111" customWidth="1"/>
    <col min="3097" max="3328" width="9" style="111"/>
    <col min="3329" max="3329" width="3.25" style="111" customWidth="1"/>
    <col min="3330" max="3352" width="5" style="111" customWidth="1"/>
    <col min="3353" max="3584" width="9" style="111"/>
    <col min="3585" max="3585" width="3.25" style="111" customWidth="1"/>
    <col min="3586" max="3608" width="5" style="111" customWidth="1"/>
    <col min="3609" max="3840" width="9" style="111"/>
    <col min="3841" max="3841" width="3.25" style="111" customWidth="1"/>
    <col min="3842" max="3864" width="5" style="111" customWidth="1"/>
    <col min="3865" max="4096" width="9" style="111"/>
    <col min="4097" max="4097" width="3.25" style="111" customWidth="1"/>
    <col min="4098" max="4120" width="5" style="111" customWidth="1"/>
    <col min="4121" max="4352" width="9" style="111"/>
    <col min="4353" max="4353" width="3.25" style="111" customWidth="1"/>
    <col min="4354" max="4376" width="5" style="111" customWidth="1"/>
    <col min="4377" max="4608" width="9" style="111"/>
    <col min="4609" max="4609" width="3.25" style="111" customWidth="1"/>
    <col min="4610" max="4632" width="5" style="111" customWidth="1"/>
    <col min="4633" max="4864" width="9" style="111"/>
    <col min="4865" max="4865" width="3.25" style="111" customWidth="1"/>
    <col min="4866" max="4888" width="5" style="111" customWidth="1"/>
    <col min="4889" max="5120" width="9" style="111"/>
    <col min="5121" max="5121" width="3.25" style="111" customWidth="1"/>
    <col min="5122" max="5144" width="5" style="111" customWidth="1"/>
    <col min="5145" max="5376" width="9" style="111"/>
    <col min="5377" max="5377" width="3.25" style="111" customWidth="1"/>
    <col min="5378" max="5400" width="5" style="111" customWidth="1"/>
    <col min="5401" max="5632" width="9" style="111"/>
    <col min="5633" max="5633" width="3.25" style="111" customWidth="1"/>
    <col min="5634" max="5656" width="5" style="111" customWidth="1"/>
    <col min="5657" max="5888" width="9" style="111"/>
    <col min="5889" max="5889" width="3.25" style="111" customWidth="1"/>
    <col min="5890" max="5912" width="5" style="111" customWidth="1"/>
    <col min="5913" max="6144" width="9" style="111"/>
    <col min="6145" max="6145" width="3.25" style="111" customWidth="1"/>
    <col min="6146" max="6168" width="5" style="111" customWidth="1"/>
    <col min="6169" max="6400" width="9" style="111"/>
    <col min="6401" max="6401" width="3.25" style="111" customWidth="1"/>
    <col min="6402" max="6424" width="5" style="111" customWidth="1"/>
    <col min="6425" max="6656" width="9" style="111"/>
    <col min="6657" max="6657" width="3.25" style="111" customWidth="1"/>
    <col min="6658" max="6680" width="5" style="111" customWidth="1"/>
    <col min="6681" max="6912" width="9" style="111"/>
    <col min="6913" max="6913" width="3.25" style="111" customWidth="1"/>
    <col min="6914" max="6936" width="5" style="111" customWidth="1"/>
    <col min="6937" max="7168" width="9" style="111"/>
    <col min="7169" max="7169" width="3.25" style="111" customWidth="1"/>
    <col min="7170" max="7192" width="5" style="111" customWidth="1"/>
    <col min="7193" max="7424" width="9" style="111"/>
    <col min="7425" max="7425" width="3.25" style="111" customWidth="1"/>
    <col min="7426" max="7448" width="5" style="111" customWidth="1"/>
    <col min="7449" max="7680" width="9" style="111"/>
    <col min="7681" max="7681" width="3.25" style="111" customWidth="1"/>
    <col min="7682" max="7704" width="5" style="111" customWidth="1"/>
    <col min="7705" max="7936" width="9" style="111"/>
    <col min="7937" max="7937" width="3.25" style="111" customWidth="1"/>
    <col min="7938" max="7960" width="5" style="111" customWidth="1"/>
    <col min="7961" max="8192" width="9" style="111"/>
    <col min="8193" max="8193" width="3.25" style="111" customWidth="1"/>
    <col min="8194" max="8216" width="5" style="111" customWidth="1"/>
    <col min="8217" max="8448" width="9" style="111"/>
    <col min="8449" max="8449" width="3.25" style="111" customWidth="1"/>
    <col min="8450" max="8472" width="5" style="111" customWidth="1"/>
    <col min="8473" max="8704" width="9" style="111"/>
    <col min="8705" max="8705" width="3.25" style="111" customWidth="1"/>
    <col min="8706" max="8728" width="5" style="111" customWidth="1"/>
    <col min="8729" max="8960" width="9" style="111"/>
    <col min="8961" max="8961" width="3.25" style="111" customWidth="1"/>
    <col min="8962" max="8984" width="5" style="111" customWidth="1"/>
    <col min="8985" max="9216" width="9" style="111"/>
    <col min="9217" max="9217" width="3.25" style="111" customWidth="1"/>
    <col min="9218" max="9240" width="5" style="111" customWidth="1"/>
    <col min="9241" max="9472" width="9" style="111"/>
    <col min="9473" max="9473" width="3.25" style="111" customWidth="1"/>
    <col min="9474" max="9496" width="5" style="111" customWidth="1"/>
    <col min="9497" max="9728" width="9" style="111"/>
    <col min="9729" max="9729" width="3.25" style="111" customWidth="1"/>
    <col min="9730" max="9752" width="5" style="111" customWidth="1"/>
    <col min="9753" max="9984" width="9" style="111"/>
    <col min="9985" max="9985" width="3.25" style="111" customWidth="1"/>
    <col min="9986" max="10008" width="5" style="111" customWidth="1"/>
    <col min="10009" max="10240" width="9" style="111"/>
    <col min="10241" max="10241" width="3.25" style="111" customWidth="1"/>
    <col min="10242" max="10264" width="5" style="111" customWidth="1"/>
    <col min="10265" max="10496" width="9" style="111"/>
    <col min="10497" max="10497" width="3.25" style="111" customWidth="1"/>
    <col min="10498" max="10520" width="5" style="111" customWidth="1"/>
    <col min="10521" max="10752" width="9" style="111"/>
    <col min="10753" max="10753" width="3.25" style="111" customWidth="1"/>
    <col min="10754" max="10776" width="5" style="111" customWidth="1"/>
    <col min="10777" max="11008" width="9" style="111"/>
    <col min="11009" max="11009" width="3.25" style="111" customWidth="1"/>
    <col min="11010" max="11032" width="5" style="111" customWidth="1"/>
    <col min="11033" max="11264" width="9" style="111"/>
    <col min="11265" max="11265" width="3.25" style="111" customWidth="1"/>
    <col min="11266" max="11288" width="5" style="111" customWidth="1"/>
    <col min="11289" max="11520" width="9" style="111"/>
    <col min="11521" max="11521" width="3.25" style="111" customWidth="1"/>
    <col min="11522" max="11544" width="5" style="111" customWidth="1"/>
    <col min="11545" max="11776" width="9" style="111"/>
    <col min="11777" max="11777" width="3.25" style="111" customWidth="1"/>
    <col min="11778" max="11800" width="5" style="111" customWidth="1"/>
    <col min="11801" max="12032" width="9" style="111"/>
    <col min="12033" max="12033" width="3.25" style="111" customWidth="1"/>
    <col min="12034" max="12056" width="5" style="111" customWidth="1"/>
    <col min="12057" max="12288" width="9" style="111"/>
    <col min="12289" max="12289" width="3.25" style="111" customWidth="1"/>
    <col min="12290" max="12312" width="5" style="111" customWidth="1"/>
    <col min="12313" max="12544" width="9" style="111"/>
    <col min="12545" max="12545" width="3.25" style="111" customWidth="1"/>
    <col min="12546" max="12568" width="5" style="111" customWidth="1"/>
    <col min="12569" max="12800" width="9" style="111"/>
    <col min="12801" max="12801" width="3.25" style="111" customWidth="1"/>
    <col min="12802" max="12824" width="5" style="111" customWidth="1"/>
    <col min="12825" max="13056" width="9" style="111"/>
    <col min="13057" max="13057" width="3.25" style="111" customWidth="1"/>
    <col min="13058" max="13080" width="5" style="111" customWidth="1"/>
    <col min="13081" max="13312" width="9" style="111"/>
    <col min="13313" max="13313" width="3.25" style="111" customWidth="1"/>
    <col min="13314" max="13336" width="5" style="111" customWidth="1"/>
    <col min="13337" max="13568" width="9" style="111"/>
    <col min="13569" max="13569" width="3.25" style="111" customWidth="1"/>
    <col min="13570" max="13592" width="5" style="111" customWidth="1"/>
    <col min="13593" max="13824" width="9" style="111"/>
    <col min="13825" max="13825" width="3.25" style="111" customWidth="1"/>
    <col min="13826" max="13848" width="5" style="111" customWidth="1"/>
    <col min="13849" max="14080" width="9" style="111"/>
    <col min="14081" max="14081" width="3.25" style="111" customWidth="1"/>
    <col min="14082" max="14104" width="5" style="111" customWidth="1"/>
    <col min="14105" max="14336" width="9" style="111"/>
    <col min="14337" max="14337" width="3.25" style="111" customWidth="1"/>
    <col min="14338" max="14360" width="5" style="111" customWidth="1"/>
    <col min="14361" max="14592" width="9" style="111"/>
    <col min="14593" max="14593" width="3.25" style="111" customWidth="1"/>
    <col min="14594" max="14616" width="5" style="111" customWidth="1"/>
    <col min="14617" max="14848" width="9" style="111"/>
    <col min="14849" max="14849" width="3.25" style="111" customWidth="1"/>
    <col min="14850" max="14872" width="5" style="111" customWidth="1"/>
    <col min="14873" max="15104" width="9" style="111"/>
    <col min="15105" max="15105" width="3.25" style="111" customWidth="1"/>
    <col min="15106" max="15128" width="5" style="111" customWidth="1"/>
    <col min="15129" max="15360" width="9" style="111"/>
    <col min="15361" max="15361" width="3.25" style="111" customWidth="1"/>
    <col min="15362" max="15384" width="5" style="111" customWidth="1"/>
    <col min="15385" max="15616" width="9" style="111"/>
    <col min="15617" max="15617" width="3.25" style="111" customWidth="1"/>
    <col min="15618" max="15640" width="5" style="111" customWidth="1"/>
    <col min="15641" max="15872" width="9" style="111"/>
    <col min="15873" max="15873" width="3.25" style="111" customWidth="1"/>
    <col min="15874" max="15896" width="5" style="111" customWidth="1"/>
    <col min="15897" max="16128" width="9" style="111"/>
    <col min="16129" max="16129" width="3.25" style="111" customWidth="1"/>
    <col min="16130" max="16152" width="5" style="111" customWidth="1"/>
    <col min="16153" max="16384" width="9" style="111"/>
  </cols>
  <sheetData>
    <row r="1" spans="1:19" s="244" customFormat="1" ht="18.75" x14ac:dyDescent="0.15">
      <c r="B1" s="575" t="s">
        <v>277</v>
      </c>
      <c r="C1" s="575"/>
      <c r="D1" s="575"/>
      <c r="E1" s="575"/>
      <c r="F1" s="575"/>
      <c r="G1" s="575"/>
      <c r="H1" s="575"/>
      <c r="I1" s="575"/>
      <c r="J1" s="575"/>
      <c r="K1" s="575"/>
      <c r="L1" s="575"/>
      <c r="M1" s="575"/>
      <c r="N1" s="575"/>
      <c r="O1" s="575"/>
      <c r="P1" s="575"/>
      <c r="Q1" s="575"/>
      <c r="R1" s="575"/>
    </row>
    <row r="2" spans="1:19" s="245" customFormat="1" ht="18.75" x14ac:dyDescent="0.15">
      <c r="B2" s="248" t="s">
        <v>278</v>
      </c>
      <c r="C2" s="248"/>
      <c r="D2" s="248"/>
      <c r="E2" s="248"/>
      <c r="F2" s="248"/>
      <c r="G2" s="248"/>
      <c r="H2" s="248"/>
      <c r="I2" s="248"/>
      <c r="J2" s="248"/>
      <c r="K2" s="248"/>
      <c r="L2" s="248"/>
      <c r="M2" s="248"/>
      <c r="N2" s="248"/>
      <c r="O2" s="248"/>
      <c r="P2" s="248"/>
      <c r="Q2" s="248"/>
      <c r="R2" s="248"/>
    </row>
    <row r="3" spans="1:19" s="245" customFormat="1" ht="15" x14ac:dyDescent="0.15">
      <c r="B3" s="239" t="s">
        <v>279</v>
      </c>
    </row>
    <row r="4" spans="1:19" s="245" customFormat="1" ht="15.75" thickBot="1" x14ac:dyDescent="0.2">
      <c r="A4" s="246"/>
      <c r="B4" s="240" t="s">
        <v>239</v>
      </c>
      <c r="S4" s="247"/>
    </row>
    <row r="5" spans="1:19" ht="14.25" thickTop="1" x14ac:dyDescent="0.15">
      <c r="B5" s="138"/>
      <c r="R5" s="107" t="s">
        <v>280</v>
      </c>
    </row>
    <row r="6" spans="1:19" ht="30" customHeight="1" x14ac:dyDescent="0.15"/>
    <row r="7" spans="1:19" x14ac:dyDescent="0.15">
      <c r="M7" s="576" t="str">
        <f>IF(本社!M8="","　 年　 月　 日",DATEVALUE(本社!M8+2018&amp;"年"&amp;本社!V8&amp;"月"&amp;本社!AF8&amp;"日"))</f>
        <v>　 年　 月　 日</v>
      </c>
      <c r="N7" s="576"/>
      <c r="O7" s="576"/>
      <c r="P7" s="576"/>
      <c r="Q7" s="576"/>
      <c r="R7" s="576"/>
    </row>
    <row r="8" spans="1:19" ht="30" customHeight="1" x14ac:dyDescent="0.15"/>
    <row r="9" spans="1:19" ht="30" customHeight="1" x14ac:dyDescent="0.15">
      <c r="B9" s="111" t="s">
        <v>281</v>
      </c>
    </row>
    <row r="10" spans="1:19" ht="30" customHeight="1" x14ac:dyDescent="0.15"/>
    <row r="11" spans="1:19" ht="30" customHeight="1" x14ac:dyDescent="0.15">
      <c r="H11" s="569" t="s">
        <v>247</v>
      </c>
      <c r="I11" s="569"/>
      <c r="J11" s="569"/>
      <c r="K11" s="559" t="str">
        <f>IF(本社!BZ19="","",本社!Z19&amp;本社!AX19&amp;本社!BZ19)</f>
        <v/>
      </c>
      <c r="L11" s="559"/>
      <c r="M11" s="559"/>
      <c r="N11" s="559"/>
      <c r="O11" s="559"/>
      <c r="P11" s="559"/>
      <c r="Q11" s="559"/>
      <c r="R11" s="559"/>
      <c r="S11" s="106"/>
    </row>
    <row r="12" spans="1:19" ht="30" customHeight="1" x14ac:dyDescent="0.15">
      <c r="H12" s="569" t="s">
        <v>248</v>
      </c>
      <c r="I12" s="569"/>
      <c r="J12" s="569"/>
      <c r="K12" s="574" t="str">
        <f>本社!Z24&amp;""</f>
        <v/>
      </c>
      <c r="L12" s="574"/>
      <c r="M12" s="574"/>
      <c r="N12" s="574"/>
      <c r="O12" s="574"/>
      <c r="P12" s="574"/>
      <c r="Q12" s="574"/>
      <c r="R12" s="574"/>
    </row>
    <row r="13" spans="1:19" x14ac:dyDescent="0.15">
      <c r="H13" s="569" t="s">
        <v>282</v>
      </c>
      <c r="I13" s="569"/>
      <c r="J13" s="569"/>
      <c r="K13" s="570" t="str">
        <f>IF(本社!BO32="","",本社!Z27&amp;"　"&amp;本社!AF32&amp;"　"&amp;本社!BO32)</f>
        <v/>
      </c>
      <c r="L13" s="570"/>
      <c r="M13" s="570"/>
      <c r="N13" s="570"/>
      <c r="O13" s="570"/>
      <c r="P13" s="570"/>
      <c r="Q13" s="570"/>
      <c r="R13" s="130" t="s">
        <v>250</v>
      </c>
    </row>
    <row r="14" spans="1:19" ht="30" customHeight="1" x14ac:dyDescent="0.15"/>
    <row r="15" spans="1:19" ht="30" customHeight="1" x14ac:dyDescent="0.15">
      <c r="J15" s="139" t="s">
        <v>283</v>
      </c>
    </row>
    <row r="16" spans="1:19" ht="30" customHeight="1" x14ac:dyDescent="0.15"/>
    <row r="17" spans="1:19" ht="30" customHeight="1" x14ac:dyDescent="0.15">
      <c r="B17" s="140" t="str">
        <f>IF(業種他!D6="","□","■")</f>
        <v>□</v>
      </c>
      <c r="C17" s="111" t="s">
        <v>284</v>
      </c>
    </row>
    <row r="18" spans="1:19" ht="30" customHeight="1" x14ac:dyDescent="0.15"/>
    <row r="19" spans="1:19" ht="30" customHeight="1" x14ac:dyDescent="0.15">
      <c r="B19" s="140" t="str">
        <f>IF(業種他!D7="","□","■")</f>
        <v>□</v>
      </c>
      <c r="C19" s="111" t="s">
        <v>285</v>
      </c>
    </row>
    <row r="20" spans="1:19" ht="30" customHeight="1" x14ac:dyDescent="0.15">
      <c r="C20" s="111" t="s">
        <v>286</v>
      </c>
    </row>
    <row r="21" spans="1:19" ht="30" customHeight="1" x14ac:dyDescent="0.15"/>
    <row r="22" spans="1:19" ht="30" customHeight="1" x14ac:dyDescent="0.15"/>
    <row r="23" spans="1:19" ht="30" customHeight="1" thickBot="1" x14ac:dyDescent="0.2">
      <c r="C23" s="111" t="s">
        <v>287</v>
      </c>
    </row>
    <row r="24" spans="1:19" ht="14.25" thickTop="1" x14ac:dyDescent="0.15">
      <c r="A24" s="141"/>
      <c r="S24" s="142"/>
    </row>
    <row r="25" spans="1:19" ht="30" customHeight="1" x14ac:dyDescent="0.15"/>
    <row r="26" spans="1:19" ht="30" customHeight="1" x14ac:dyDescent="0.15"/>
    <row r="27" spans="1:19" ht="30" customHeight="1" x14ac:dyDescent="0.15"/>
    <row r="28" spans="1:19" ht="30" customHeight="1" x14ac:dyDescent="0.15"/>
    <row r="29" spans="1:19" ht="30" customHeight="1" x14ac:dyDescent="0.15"/>
  </sheetData>
  <sheetProtection sheet="1" objects="1" scenarios="1"/>
  <mergeCells count="8">
    <mergeCell ref="B1:R1"/>
    <mergeCell ref="H13:J13"/>
    <mergeCell ref="K13:Q13"/>
    <mergeCell ref="M7:R7"/>
    <mergeCell ref="H11:J11"/>
    <mergeCell ref="K11:R11"/>
    <mergeCell ref="H12:J12"/>
    <mergeCell ref="K12:R12"/>
  </mergeCells>
  <phoneticPr fontId="2"/>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view="pageBreakPreview" topLeftCell="A13" zoomScaleNormal="100" workbookViewId="0">
      <selection activeCell="D27" sqref="D27:E27"/>
    </sheetView>
  </sheetViews>
  <sheetFormatPr defaultRowHeight="13.5" x14ac:dyDescent="0.15"/>
  <cols>
    <col min="1" max="1" width="7.375" style="6" customWidth="1"/>
    <col min="2" max="2" width="19.375" style="6" customWidth="1"/>
    <col min="3" max="3" width="4.625" style="6" customWidth="1"/>
    <col min="4" max="4" width="19.75" style="6" customWidth="1"/>
    <col min="5" max="7" width="9" style="6"/>
    <col min="8" max="8" width="9.875" style="6" customWidth="1"/>
    <col min="9" max="16384" width="9" style="6"/>
  </cols>
  <sheetData>
    <row r="1" spans="1:8" ht="30.75" customHeight="1" x14ac:dyDescent="0.15">
      <c r="A1" s="578" t="s">
        <v>406</v>
      </c>
      <c r="B1" s="578"/>
      <c r="C1" s="578"/>
      <c r="D1" s="578"/>
      <c r="E1" s="578"/>
      <c r="F1" s="578"/>
      <c r="G1" s="578"/>
      <c r="H1" s="578"/>
    </row>
    <row r="2" spans="1:8" x14ac:dyDescent="0.15">
      <c r="A2" s="6" t="s">
        <v>407</v>
      </c>
    </row>
    <row r="4" spans="1:8" ht="28.5" x14ac:dyDescent="0.15">
      <c r="A4" s="579" t="s">
        <v>408</v>
      </c>
      <c r="B4" s="580"/>
      <c r="C4" s="580"/>
      <c r="D4" s="580"/>
      <c r="E4" s="580"/>
      <c r="F4" s="580"/>
      <c r="G4" s="580"/>
      <c r="H4" s="580"/>
    </row>
    <row r="5" spans="1:8" ht="28.5" x14ac:dyDescent="0.3">
      <c r="C5" s="209"/>
    </row>
    <row r="6" spans="1:8" x14ac:dyDescent="0.15">
      <c r="E6" s="584" t="str">
        <f>様式第1号!B3</f>
        <v>競争入札参加資格審査申請書（測量・建設コンサルタント）</v>
      </c>
      <c r="F6" s="584"/>
      <c r="G6" s="584"/>
    </row>
    <row r="7" spans="1:8" x14ac:dyDescent="0.15">
      <c r="E7" s="210"/>
      <c r="F7" s="211"/>
      <c r="G7" s="212"/>
    </row>
    <row r="8" spans="1:8" ht="17.25" customHeight="1" x14ac:dyDescent="0.15">
      <c r="A8" s="6" t="s">
        <v>409</v>
      </c>
      <c r="E8" s="213"/>
      <c r="F8" s="214"/>
      <c r="G8" s="215"/>
    </row>
    <row r="9" spans="1:8" ht="15.75" customHeight="1" x14ac:dyDescent="0.15">
      <c r="A9" s="581" t="str">
        <f>本社!Z24&amp;""</f>
        <v/>
      </c>
      <c r="B9" s="581"/>
      <c r="E9" s="213"/>
      <c r="F9" s="214"/>
      <c r="G9" s="215"/>
    </row>
    <row r="10" spans="1:8" ht="13.5" customHeight="1" x14ac:dyDescent="0.15">
      <c r="A10" s="581" t="str">
        <f>委任先!AR6&amp;""</f>
        <v/>
      </c>
      <c r="B10" s="581"/>
      <c r="C10" s="216" t="s">
        <v>410</v>
      </c>
      <c r="E10" s="213"/>
      <c r="F10" s="214"/>
      <c r="G10" s="215"/>
    </row>
    <row r="11" spans="1:8" ht="5.25" customHeight="1" x14ac:dyDescent="0.15">
      <c r="A11" s="217"/>
      <c r="B11" s="217"/>
      <c r="C11" s="217"/>
      <c r="E11" s="213"/>
      <c r="F11" s="214"/>
      <c r="G11" s="215"/>
    </row>
    <row r="12" spans="1:8" x14ac:dyDescent="0.15">
      <c r="E12" s="213"/>
      <c r="F12" s="214"/>
      <c r="G12" s="215"/>
    </row>
    <row r="13" spans="1:8" x14ac:dyDescent="0.15">
      <c r="E13" s="213"/>
      <c r="F13" s="214"/>
      <c r="G13" s="215"/>
    </row>
    <row r="14" spans="1:8" x14ac:dyDescent="0.15">
      <c r="E14" s="213"/>
      <c r="F14" s="214"/>
      <c r="G14" s="215"/>
    </row>
    <row r="15" spans="1:8" x14ac:dyDescent="0.15">
      <c r="E15" s="213"/>
      <c r="F15" s="214"/>
      <c r="G15" s="215"/>
    </row>
    <row r="16" spans="1:8" x14ac:dyDescent="0.15">
      <c r="E16" s="213"/>
      <c r="F16" s="214"/>
      <c r="G16" s="215"/>
    </row>
    <row r="17" spans="1:7" x14ac:dyDescent="0.15">
      <c r="E17" s="218"/>
      <c r="F17" s="217"/>
      <c r="G17" s="219"/>
    </row>
    <row r="18" spans="1:7" x14ac:dyDescent="0.15">
      <c r="E18" s="211" t="s">
        <v>411</v>
      </c>
    </row>
    <row r="20" spans="1:7" ht="22.5" customHeight="1" x14ac:dyDescent="0.15"/>
    <row r="21" spans="1:7" ht="17.100000000000001" customHeight="1" x14ac:dyDescent="0.2">
      <c r="A21" s="220" t="s">
        <v>412</v>
      </c>
    </row>
    <row r="22" spans="1:7" ht="17.100000000000001" customHeight="1" x14ac:dyDescent="0.15"/>
    <row r="23" spans="1:7" ht="17.100000000000001" customHeight="1" x14ac:dyDescent="0.15"/>
    <row r="24" spans="1:7" ht="17.100000000000001" customHeight="1" x14ac:dyDescent="0.15">
      <c r="A24" s="6" t="s">
        <v>413</v>
      </c>
    </row>
    <row r="25" spans="1:7" ht="17.100000000000001" customHeight="1" x14ac:dyDescent="0.15">
      <c r="A25" s="6" t="s">
        <v>414</v>
      </c>
    </row>
    <row r="26" spans="1:7" ht="17.100000000000001" customHeight="1" x14ac:dyDescent="0.15"/>
    <row r="27" spans="1:7" ht="17.100000000000001" customHeight="1" x14ac:dyDescent="0.15">
      <c r="B27" s="250" t="s">
        <v>415</v>
      </c>
      <c r="D27" s="582" t="str">
        <f>[1]様式第5号!C41</f>
        <v>入札参加資格者名簿登載日</v>
      </c>
      <c r="E27" s="583"/>
      <c r="F27" s="250" t="s">
        <v>416</v>
      </c>
    </row>
    <row r="28" spans="1:7" ht="17.100000000000001" customHeight="1" x14ac:dyDescent="0.15">
      <c r="D28" s="577" t="s">
        <v>417</v>
      </c>
      <c r="E28" s="577"/>
      <c r="F28" s="221" t="s">
        <v>418</v>
      </c>
    </row>
    <row r="29" spans="1:7" ht="17.100000000000001" customHeight="1" x14ac:dyDescent="0.15"/>
    <row r="30" spans="1:7" ht="17.100000000000001" customHeight="1" x14ac:dyDescent="0.15">
      <c r="D30" s="222" t="s">
        <v>419</v>
      </c>
    </row>
    <row r="31" spans="1:7" ht="17.100000000000001" customHeight="1" x14ac:dyDescent="0.15"/>
    <row r="32" spans="1:7" ht="17.100000000000001" customHeight="1" x14ac:dyDescent="0.15"/>
    <row r="33" spans="1:5" ht="17.100000000000001" customHeight="1" x14ac:dyDescent="0.15">
      <c r="A33" s="6" t="s">
        <v>420</v>
      </c>
    </row>
    <row r="34" spans="1:5" ht="17.100000000000001" customHeight="1" x14ac:dyDescent="0.15"/>
    <row r="35" spans="1:5" ht="17.100000000000001" customHeight="1" x14ac:dyDescent="0.15"/>
    <row r="36" spans="1:5" ht="17.100000000000001" customHeight="1" x14ac:dyDescent="0.15"/>
    <row r="37" spans="1:5" ht="17.100000000000001" customHeight="1" x14ac:dyDescent="0.15"/>
    <row r="38" spans="1:5" ht="17.100000000000001" customHeight="1" x14ac:dyDescent="0.15"/>
    <row r="39" spans="1:5" ht="17.100000000000001" customHeight="1" x14ac:dyDescent="0.3">
      <c r="C39" s="209"/>
    </row>
    <row r="40" spans="1:5" ht="17.100000000000001" customHeight="1" x14ac:dyDescent="0.15">
      <c r="D40" s="221" t="s">
        <v>421</v>
      </c>
      <c r="E40" s="6" t="s">
        <v>422</v>
      </c>
    </row>
    <row r="41" spans="1:5" ht="9.9499999999999993" customHeight="1" x14ac:dyDescent="0.15">
      <c r="D41" s="221"/>
    </row>
    <row r="42" spans="1:5" ht="17.100000000000001" customHeight="1" x14ac:dyDescent="0.15">
      <c r="E42" s="6" t="s">
        <v>423</v>
      </c>
    </row>
    <row r="43" spans="1:5" ht="9.9499999999999993" customHeight="1" x14ac:dyDescent="0.15"/>
    <row r="44" spans="1:5" ht="17.100000000000001" customHeight="1" x14ac:dyDescent="0.15">
      <c r="E44" s="6" t="s">
        <v>424</v>
      </c>
    </row>
  </sheetData>
  <sheetProtection sheet="1" objects="1" scenarios="1"/>
  <mergeCells count="7">
    <mergeCell ref="D28:E28"/>
    <mergeCell ref="A1:H1"/>
    <mergeCell ref="A4:H4"/>
    <mergeCell ref="A9:B9"/>
    <mergeCell ref="A10:B10"/>
    <mergeCell ref="D27:E27"/>
    <mergeCell ref="E6:G6"/>
  </mergeCells>
  <phoneticPr fontId="2"/>
  <pageMargins left="0.78740157480314965" right="0.27559055118110237"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Info"/>
  <dimension ref="A1:B4"/>
  <sheetViews>
    <sheetView workbookViewId="0"/>
  </sheetViews>
  <sheetFormatPr defaultRowHeight="13.5" x14ac:dyDescent="0.15"/>
  <cols>
    <col min="1" max="1" width="9" style="88"/>
  </cols>
  <sheetData>
    <row r="1" spans="1:2" x14ac:dyDescent="0.15">
      <c r="A1" s="88" t="s">
        <v>220</v>
      </c>
      <c r="B1" t="s">
        <v>218</v>
      </c>
    </row>
    <row r="2" spans="1:2" x14ac:dyDescent="0.15">
      <c r="A2" s="88" t="s">
        <v>46</v>
      </c>
      <c r="B2" t="s">
        <v>219</v>
      </c>
    </row>
    <row r="3" spans="1:2" x14ac:dyDescent="0.15">
      <c r="A3" s="88" t="s">
        <v>65</v>
      </c>
      <c r="B3" t="s">
        <v>392</v>
      </c>
    </row>
    <row r="4" spans="1:2" x14ac:dyDescent="0.15">
      <c r="A4" s="88" t="s">
        <v>393</v>
      </c>
      <c r="B4" t="s">
        <v>394</v>
      </c>
    </row>
  </sheetData>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Select">
    <tabColor theme="1" tint="0.249977111117893"/>
  </sheetPr>
  <dimension ref="B3:E18"/>
  <sheetViews>
    <sheetView workbookViewId="0"/>
  </sheetViews>
  <sheetFormatPr defaultRowHeight="13.5" x14ac:dyDescent="0.15"/>
  <sheetData>
    <row r="3" spans="2:5" x14ac:dyDescent="0.15">
      <c r="B3" s="4" t="s">
        <v>66</v>
      </c>
      <c r="C3" s="5" t="s">
        <v>18</v>
      </c>
      <c r="D3" s="5">
        <v>1</v>
      </c>
      <c r="E3" s="5" t="s">
        <v>70</v>
      </c>
    </row>
    <row r="4" spans="2:5" x14ac:dyDescent="0.15">
      <c r="B4" s="6"/>
      <c r="C4" s="5" t="s">
        <v>19</v>
      </c>
      <c r="D4" s="5">
        <v>2</v>
      </c>
      <c r="E4" s="5" t="s">
        <v>71</v>
      </c>
    </row>
    <row r="5" spans="2:5" x14ac:dyDescent="0.15">
      <c r="B5" s="6"/>
      <c r="C5" s="5" t="s">
        <v>20</v>
      </c>
      <c r="D5" s="6"/>
      <c r="E5" s="5" t="s">
        <v>72</v>
      </c>
    </row>
    <row r="6" spans="2:5" x14ac:dyDescent="0.15">
      <c r="B6" s="6"/>
      <c r="C6" s="5" t="s">
        <v>16</v>
      </c>
      <c r="D6" s="6"/>
      <c r="E6" s="5" t="s">
        <v>73</v>
      </c>
    </row>
    <row r="7" spans="2:5" x14ac:dyDescent="0.15">
      <c r="B7" s="6"/>
      <c r="C7" s="5" t="s">
        <v>3</v>
      </c>
      <c r="D7" s="6"/>
      <c r="E7" s="5" t="s">
        <v>74</v>
      </c>
    </row>
    <row r="8" spans="2:5" x14ac:dyDescent="0.15">
      <c r="E8" s="5" t="s">
        <v>75</v>
      </c>
    </row>
    <row r="9" spans="2:5" x14ac:dyDescent="0.15">
      <c r="E9" s="5" t="s">
        <v>76</v>
      </c>
    </row>
    <row r="10" spans="2:5" x14ac:dyDescent="0.15">
      <c r="E10" s="5" t="s">
        <v>77</v>
      </c>
    </row>
    <row r="11" spans="2:5" x14ac:dyDescent="0.15">
      <c r="E11" s="5" t="s">
        <v>78</v>
      </c>
    </row>
    <row r="12" spans="2:5" x14ac:dyDescent="0.15">
      <c r="E12" s="5" t="s">
        <v>79</v>
      </c>
    </row>
    <row r="13" spans="2:5" x14ac:dyDescent="0.15">
      <c r="E13" s="5" t="s">
        <v>80</v>
      </c>
    </row>
    <row r="14" spans="2:5" x14ac:dyDescent="0.15">
      <c r="E14" s="5" t="s">
        <v>81</v>
      </c>
    </row>
    <row r="15" spans="2:5" x14ac:dyDescent="0.15">
      <c r="E15" s="5" t="s">
        <v>82</v>
      </c>
    </row>
    <row r="16" spans="2:5" x14ac:dyDescent="0.15">
      <c r="E16" s="5" t="s">
        <v>83</v>
      </c>
    </row>
    <row r="17" spans="5:5" x14ac:dyDescent="0.15">
      <c r="E17" s="5" t="s">
        <v>84</v>
      </c>
    </row>
    <row r="18" spans="5:5" x14ac:dyDescent="0.15">
      <c r="E18" s="5" t="s">
        <v>85</v>
      </c>
    </row>
  </sheetData>
  <sheetProtection sheet="1" objects="1" scenarios="1"/>
  <phoneticPr fontId="2"/>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Ininsaki"/>
  <dimension ref="A1:GN58"/>
  <sheetViews>
    <sheetView showGridLines="0" workbookViewId="0">
      <selection activeCell="B4" sqref="B4:AQ25"/>
    </sheetView>
  </sheetViews>
  <sheetFormatPr defaultColWidth="5.125" defaultRowHeight="12" x14ac:dyDescent="0.15"/>
  <cols>
    <col min="1" max="1" width="2.5" style="3" customWidth="1"/>
    <col min="2" max="82" width="0.875" style="3" customWidth="1"/>
    <col min="83" max="83" width="0.875" style="2" customWidth="1"/>
    <col min="84" max="194" width="0.875" style="3" customWidth="1"/>
    <col min="195" max="197" width="2.5" style="3" customWidth="1"/>
    <col min="198" max="252" width="1.875" style="3" customWidth="1"/>
    <col min="253" max="16384" width="5.125" style="3"/>
  </cols>
  <sheetData>
    <row r="1" spans="1:196" ht="6" customHeight="1" x14ac:dyDescent="0.1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2"/>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1"/>
      <c r="EK1" s="81"/>
      <c r="EL1" s="81"/>
      <c r="EM1" s="81"/>
      <c r="EN1" s="81"/>
      <c r="EO1" s="81"/>
      <c r="EP1" s="81"/>
      <c r="EQ1" s="81"/>
      <c r="ER1" s="81"/>
      <c r="ES1" s="81"/>
      <c r="ET1" s="81"/>
      <c r="EU1" s="81"/>
      <c r="EV1" s="81"/>
      <c r="EW1" s="81"/>
      <c r="EX1" s="81"/>
      <c r="EY1" s="81"/>
      <c r="EZ1" s="81"/>
      <c r="FA1" s="81"/>
      <c r="FB1" s="81"/>
      <c r="FC1" s="81"/>
      <c r="FD1" s="81"/>
      <c r="FE1" s="81"/>
      <c r="FF1" s="81"/>
      <c r="FG1" s="81"/>
      <c r="FH1" s="81"/>
      <c r="FI1" s="81"/>
      <c r="FJ1" s="81"/>
      <c r="FK1" s="81"/>
      <c r="FL1" s="81"/>
      <c r="FM1" s="81"/>
      <c r="FN1" s="81"/>
      <c r="FO1" s="81"/>
      <c r="FP1" s="81"/>
      <c r="FQ1" s="81"/>
      <c r="FR1" s="82"/>
      <c r="FS1" s="82"/>
      <c r="FT1" s="82"/>
      <c r="FU1" s="82"/>
      <c r="FV1" s="82"/>
      <c r="FW1" s="82"/>
      <c r="FX1" s="82"/>
      <c r="FY1" s="82"/>
      <c r="FZ1" s="82"/>
      <c r="GA1" s="82"/>
      <c r="GB1" s="82"/>
      <c r="GC1" s="81"/>
      <c r="GD1" s="81"/>
      <c r="GE1" s="81"/>
      <c r="GF1" s="81"/>
      <c r="GN1" s="78"/>
    </row>
    <row r="2" spans="1:196" s="255" customFormat="1" ht="18" customHeight="1" x14ac:dyDescent="0.15">
      <c r="A2" s="251"/>
      <c r="B2" s="406" t="s">
        <v>391</v>
      </c>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c r="AL2" s="406"/>
      <c r="AM2" s="406"/>
      <c r="AN2" s="406"/>
      <c r="AO2" s="406"/>
      <c r="AP2" s="406"/>
      <c r="AQ2" s="406"/>
      <c r="AR2" s="406"/>
      <c r="AS2" s="406"/>
      <c r="AT2" s="406"/>
      <c r="AU2" s="406"/>
      <c r="AV2" s="406"/>
      <c r="AW2" s="406"/>
      <c r="AX2" s="406"/>
      <c r="AY2" s="406"/>
      <c r="AZ2" s="406"/>
      <c r="BA2" s="406"/>
      <c r="BB2" s="406"/>
      <c r="BC2" s="406"/>
      <c r="BD2" s="406"/>
      <c r="BE2" s="406"/>
      <c r="BF2" s="406"/>
      <c r="BG2" s="406"/>
      <c r="BH2" s="406"/>
      <c r="BI2" s="406"/>
      <c r="BJ2" s="406"/>
      <c r="BK2" s="406"/>
      <c r="BL2" s="406"/>
      <c r="BM2" s="406"/>
      <c r="BN2" s="406"/>
      <c r="BO2" s="406"/>
      <c r="BP2" s="406"/>
      <c r="BQ2" s="406"/>
      <c r="BR2" s="406"/>
      <c r="BS2" s="406"/>
      <c r="BT2" s="406"/>
      <c r="BU2" s="406"/>
      <c r="BV2" s="406"/>
      <c r="BW2" s="406"/>
      <c r="BX2" s="406"/>
      <c r="BY2" s="406"/>
      <c r="BZ2" s="406"/>
      <c r="CA2" s="406"/>
      <c r="CB2" s="406"/>
      <c r="CC2" s="406"/>
      <c r="CD2" s="406"/>
      <c r="CE2" s="406"/>
      <c r="CF2" s="406"/>
      <c r="CG2" s="406"/>
      <c r="CH2" s="406"/>
      <c r="CI2" s="406"/>
      <c r="CJ2" s="406"/>
      <c r="CK2" s="406"/>
      <c r="CL2" s="406"/>
      <c r="CM2" s="406"/>
      <c r="CN2" s="406"/>
      <c r="CO2" s="406"/>
      <c r="CP2" s="406"/>
      <c r="CQ2" s="406"/>
      <c r="CR2" s="406"/>
      <c r="CS2" s="406"/>
      <c r="CT2" s="406"/>
      <c r="CU2" s="406"/>
      <c r="CV2" s="406"/>
      <c r="CW2" s="406"/>
      <c r="CX2" s="406"/>
      <c r="CY2" s="406"/>
      <c r="CZ2" s="406"/>
      <c r="DA2" s="406"/>
      <c r="DB2" s="406"/>
      <c r="DC2" s="406"/>
      <c r="DD2" s="406"/>
      <c r="DE2" s="406"/>
      <c r="DF2" s="406"/>
      <c r="DG2" s="406"/>
      <c r="DH2" s="406"/>
      <c r="DI2" s="406"/>
      <c r="DJ2" s="406"/>
      <c r="DK2" s="406"/>
      <c r="DL2" s="406"/>
      <c r="DM2" s="406"/>
      <c r="DN2" s="406"/>
      <c r="DO2" s="406"/>
      <c r="DP2" s="406"/>
      <c r="DQ2" s="406"/>
      <c r="DR2" s="406"/>
      <c r="DS2" s="406"/>
      <c r="DT2" s="406"/>
      <c r="DU2" s="406"/>
      <c r="DV2" s="252"/>
      <c r="DW2" s="252"/>
      <c r="DX2" s="252"/>
      <c r="DY2" s="252"/>
      <c r="DZ2" s="252"/>
      <c r="EA2" s="252"/>
      <c r="EB2" s="252"/>
      <c r="EC2" s="252"/>
      <c r="ED2" s="252"/>
      <c r="EE2" s="252"/>
      <c r="EF2" s="252"/>
      <c r="EG2" s="252"/>
      <c r="EH2" s="252"/>
      <c r="EI2" s="252"/>
      <c r="EJ2" s="252"/>
      <c r="EK2" s="252"/>
      <c r="EL2" s="252"/>
      <c r="EM2" s="252"/>
      <c r="EN2" s="252"/>
      <c r="EO2" s="252"/>
      <c r="EP2" s="252"/>
      <c r="EQ2" s="252"/>
      <c r="ER2" s="252"/>
      <c r="ES2" s="252"/>
      <c r="ET2" s="252"/>
      <c r="EU2" s="252"/>
      <c r="EV2" s="252"/>
      <c r="EW2" s="252"/>
      <c r="EX2" s="252"/>
      <c r="EY2" s="252"/>
      <c r="EZ2" s="252"/>
      <c r="FA2" s="252"/>
      <c r="FB2" s="252"/>
      <c r="FC2" s="252"/>
      <c r="FD2" s="252"/>
      <c r="FE2" s="252"/>
      <c r="FF2" s="252"/>
      <c r="FG2" s="252"/>
      <c r="FH2" s="252"/>
      <c r="FI2" s="252"/>
      <c r="FJ2" s="252"/>
      <c r="FK2" s="252"/>
      <c r="FL2" s="252"/>
      <c r="FM2" s="252"/>
      <c r="FN2" s="252"/>
      <c r="FO2" s="252"/>
      <c r="FP2" s="252"/>
      <c r="FQ2" s="252"/>
      <c r="FR2" s="252"/>
      <c r="FS2" s="252"/>
      <c r="FT2" s="252"/>
      <c r="FU2" s="253"/>
      <c r="FV2" s="253"/>
      <c r="FW2" s="253"/>
      <c r="FX2" s="253"/>
      <c r="FY2" s="253"/>
      <c r="FZ2" s="253"/>
      <c r="GA2" s="253"/>
      <c r="GB2" s="253"/>
      <c r="GC2" s="253"/>
      <c r="GD2" s="253"/>
      <c r="GE2" s="253"/>
      <c r="GF2" s="253"/>
      <c r="GG2" s="254"/>
    </row>
    <row r="3" spans="1:196" s="257" customFormat="1" ht="12.95" customHeight="1" thickBot="1" x14ac:dyDescent="0.2">
      <c r="A3" s="256"/>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c r="AK3" s="407"/>
      <c r="AL3" s="407"/>
      <c r="AM3" s="407"/>
      <c r="AN3" s="407"/>
      <c r="AO3" s="407"/>
      <c r="AP3" s="407"/>
      <c r="AQ3" s="407"/>
      <c r="AR3" s="407"/>
      <c r="AS3" s="407"/>
      <c r="AT3" s="407"/>
      <c r="AU3" s="407"/>
      <c r="AV3" s="407"/>
      <c r="AW3" s="407"/>
      <c r="AX3" s="407"/>
      <c r="AY3" s="407"/>
      <c r="AZ3" s="407"/>
      <c r="BA3" s="407"/>
      <c r="BB3" s="407"/>
      <c r="BC3" s="407"/>
      <c r="BD3" s="407"/>
      <c r="BE3" s="407"/>
      <c r="BF3" s="407"/>
      <c r="BG3" s="407"/>
      <c r="BH3" s="407"/>
      <c r="BI3" s="407"/>
      <c r="BJ3" s="407"/>
      <c r="BK3" s="407"/>
      <c r="BL3" s="407"/>
      <c r="BM3" s="407"/>
      <c r="BN3" s="407"/>
      <c r="BO3" s="407"/>
      <c r="BP3" s="407"/>
      <c r="BQ3" s="407"/>
      <c r="BR3" s="407"/>
      <c r="BS3" s="407"/>
      <c r="BT3" s="407"/>
      <c r="BU3" s="407"/>
      <c r="BV3" s="407"/>
      <c r="BW3" s="407"/>
      <c r="BX3" s="407"/>
      <c r="BY3" s="407"/>
      <c r="BZ3" s="407"/>
      <c r="CA3" s="407"/>
      <c r="CB3" s="407"/>
      <c r="CC3" s="407"/>
      <c r="CD3" s="407"/>
      <c r="CE3" s="407"/>
      <c r="CF3" s="407"/>
      <c r="CG3" s="407"/>
      <c r="CH3" s="407"/>
      <c r="CI3" s="407"/>
      <c r="CJ3" s="407"/>
      <c r="CK3" s="407"/>
      <c r="CL3" s="407"/>
      <c r="CM3" s="407"/>
      <c r="CN3" s="407"/>
      <c r="CO3" s="407"/>
      <c r="CP3" s="407"/>
      <c r="CQ3" s="407"/>
      <c r="CR3" s="407"/>
      <c r="CS3" s="407"/>
      <c r="CT3" s="407"/>
      <c r="CU3" s="407"/>
      <c r="CV3" s="407"/>
      <c r="CW3" s="407"/>
      <c r="CX3" s="407"/>
      <c r="CY3" s="407"/>
      <c r="CZ3" s="407"/>
      <c r="DA3" s="407"/>
      <c r="DB3" s="407"/>
      <c r="DC3" s="407"/>
      <c r="DD3" s="407"/>
      <c r="DE3" s="407"/>
      <c r="DF3" s="407"/>
      <c r="DG3" s="407"/>
      <c r="DH3" s="407"/>
      <c r="DI3" s="407"/>
      <c r="DJ3" s="407"/>
      <c r="DK3" s="407"/>
      <c r="DL3" s="407"/>
      <c r="DM3" s="407"/>
      <c r="DN3" s="407"/>
      <c r="DO3" s="407"/>
      <c r="DP3" s="407"/>
      <c r="DQ3" s="407"/>
      <c r="DR3" s="407"/>
      <c r="DS3" s="407"/>
      <c r="DT3" s="407"/>
      <c r="DU3" s="407"/>
      <c r="DV3" s="252"/>
      <c r="DW3" s="252"/>
      <c r="DX3" s="252"/>
      <c r="DY3" s="252"/>
      <c r="DZ3" s="252"/>
      <c r="EA3" s="252"/>
      <c r="EB3" s="252"/>
      <c r="EC3" s="252"/>
      <c r="ED3" s="252"/>
      <c r="EE3" s="252"/>
      <c r="EF3" s="252"/>
      <c r="EG3" s="252"/>
      <c r="EH3" s="252"/>
      <c r="EI3" s="252"/>
      <c r="EJ3" s="252"/>
      <c r="EK3" s="252"/>
      <c r="EL3" s="252"/>
      <c r="EM3" s="252"/>
      <c r="EN3" s="252"/>
      <c r="EO3" s="252"/>
      <c r="EP3" s="252"/>
      <c r="EQ3" s="252"/>
      <c r="ER3" s="252"/>
      <c r="ES3" s="252"/>
      <c r="ET3" s="252"/>
      <c r="EU3" s="252"/>
      <c r="EV3" s="252"/>
      <c r="EW3" s="252"/>
      <c r="EX3" s="252"/>
      <c r="EY3" s="252"/>
      <c r="EZ3" s="252"/>
      <c r="FA3" s="252"/>
      <c r="FB3" s="252"/>
      <c r="FC3" s="252"/>
      <c r="FD3" s="252"/>
      <c r="FE3" s="252"/>
      <c r="FF3" s="252"/>
      <c r="FG3" s="252"/>
      <c r="FH3" s="252"/>
      <c r="FI3" s="252"/>
      <c r="FJ3" s="252"/>
      <c r="FK3" s="252"/>
      <c r="FL3" s="252"/>
      <c r="FM3" s="252"/>
      <c r="FN3" s="252"/>
      <c r="FO3" s="252"/>
      <c r="FP3" s="252"/>
      <c r="FQ3" s="252"/>
      <c r="FR3" s="252"/>
      <c r="FS3" s="252"/>
      <c r="FT3" s="252"/>
      <c r="FU3" s="256"/>
      <c r="FV3" s="256"/>
      <c r="FW3" s="256"/>
      <c r="FX3" s="256"/>
      <c r="FY3" s="256"/>
      <c r="FZ3" s="256"/>
      <c r="GA3" s="256"/>
      <c r="GB3" s="256"/>
      <c r="GC3" s="256"/>
      <c r="GD3" s="256"/>
      <c r="GE3" s="256"/>
      <c r="GF3" s="256"/>
    </row>
    <row r="4" spans="1:196" s="2" customFormat="1" ht="11.1" customHeight="1" x14ac:dyDescent="0.15">
      <c r="A4" s="82"/>
      <c r="B4" s="399" t="s">
        <v>4</v>
      </c>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0"/>
      <c r="AK4" s="400"/>
      <c r="AL4" s="400"/>
      <c r="AM4" s="400"/>
      <c r="AN4" s="400"/>
      <c r="AO4" s="400"/>
      <c r="AP4" s="400"/>
      <c r="AQ4" s="400"/>
      <c r="AR4" s="401" t="s">
        <v>21</v>
      </c>
      <c r="AS4" s="401"/>
      <c r="AT4" s="401"/>
      <c r="AU4" s="401"/>
      <c r="AV4" s="401"/>
      <c r="AW4" s="401"/>
      <c r="AX4" s="401"/>
      <c r="AY4" s="401"/>
      <c r="AZ4" s="401"/>
      <c r="BA4" s="401"/>
      <c r="BB4" s="401"/>
      <c r="BC4" s="401"/>
      <c r="BD4" s="401"/>
      <c r="BE4" s="401"/>
      <c r="BF4" s="401"/>
      <c r="BG4" s="401"/>
      <c r="BH4" s="401"/>
      <c r="BI4" s="401"/>
      <c r="BJ4" s="401"/>
      <c r="BK4" s="401"/>
      <c r="BL4" s="401"/>
      <c r="BM4" s="401"/>
      <c r="BN4" s="401"/>
      <c r="BO4" s="401"/>
      <c r="BP4" s="401"/>
      <c r="BQ4" s="401"/>
      <c r="BR4" s="401"/>
      <c r="BS4" s="401"/>
      <c r="BT4" s="401"/>
      <c r="BU4" s="401"/>
      <c r="BV4" s="401"/>
      <c r="BW4" s="401"/>
      <c r="BX4" s="401"/>
      <c r="BY4" s="401"/>
      <c r="BZ4" s="401"/>
      <c r="CA4" s="401"/>
      <c r="CB4" s="401"/>
      <c r="CC4" s="401"/>
      <c r="CD4" s="401"/>
      <c r="CE4" s="401"/>
      <c r="CF4" s="401"/>
      <c r="CG4" s="401"/>
      <c r="CH4" s="401"/>
      <c r="CI4" s="401"/>
      <c r="CJ4" s="401"/>
      <c r="CK4" s="401"/>
      <c r="CL4" s="401"/>
      <c r="CM4" s="401"/>
      <c r="CN4" s="401"/>
      <c r="CO4" s="401"/>
      <c r="CP4" s="401"/>
      <c r="CQ4" s="401"/>
      <c r="CR4" s="401"/>
      <c r="CS4" s="401"/>
      <c r="CT4" s="401"/>
      <c r="CU4" s="401"/>
      <c r="CV4" s="401"/>
      <c r="CW4" s="401"/>
      <c r="CX4" s="401"/>
      <c r="CY4" s="401"/>
      <c r="CZ4" s="401"/>
      <c r="DA4" s="401"/>
      <c r="DB4" s="401"/>
      <c r="DC4" s="401"/>
      <c r="DD4" s="401"/>
      <c r="DE4" s="401"/>
      <c r="DF4" s="401"/>
      <c r="DG4" s="401"/>
      <c r="DH4" s="401"/>
      <c r="DI4" s="401"/>
      <c r="DJ4" s="401"/>
      <c r="DK4" s="401"/>
      <c r="DL4" s="401"/>
      <c r="DM4" s="401"/>
      <c r="DN4" s="401"/>
      <c r="DO4" s="401"/>
      <c r="DP4" s="401"/>
      <c r="DQ4" s="401"/>
      <c r="DR4" s="401"/>
      <c r="DS4" s="401"/>
      <c r="DT4" s="401"/>
      <c r="DU4" s="402"/>
      <c r="DV4" s="35"/>
      <c r="GD4" s="82"/>
      <c r="GE4" s="82"/>
      <c r="GF4" s="82"/>
    </row>
    <row r="5" spans="1:196" s="2" customFormat="1" ht="11.1" customHeight="1" x14ac:dyDescent="0.15">
      <c r="A5" s="82"/>
      <c r="B5" s="384"/>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c r="AM5" s="385"/>
      <c r="AN5" s="385"/>
      <c r="AO5" s="385"/>
      <c r="AP5" s="385"/>
      <c r="AQ5" s="385"/>
      <c r="AR5" s="403"/>
      <c r="AS5" s="403"/>
      <c r="AT5" s="403"/>
      <c r="AU5" s="403"/>
      <c r="AV5" s="403"/>
      <c r="AW5" s="403"/>
      <c r="AX5" s="403"/>
      <c r="AY5" s="403"/>
      <c r="AZ5" s="403"/>
      <c r="BA5" s="403"/>
      <c r="BB5" s="403"/>
      <c r="BC5" s="403"/>
      <c r="BD5" s="403"/>
      <c r="BE5" s="403"/>
      <c r="BF5" s="403"/>
      <c r="BG5" s="403"/>
      <c r="BH5" s="403"/>
      <c r="BI5" s="403"/>
      <c r="BJ5" s="403"/>
      <c r="BK5" s="403"/>
      <c r="BL5" s="403"/>
      <c r="BM5" s="403"/>
      <c r="BN5" s="403"/>
      <c r="BO5" s="403"/>
      <c r="BP5" s="403"/>
      <c r="BQ5" s="403"/>
      <c r="BR5" s="403"/>
      <c r="BS5" s="403"/>
      <c r="BT5" s="403"/>
      <c r="BU5" s="403"/>
      <c r="BV5" s="403"/>
      <c r="BW5" s="403"/>
      <c r="BX5" s="403"/>
      <c r="BY5" s="403"/>
      <c r="BZ5" s="403"/>
      <c r="CA5" s="403"/>
      <c r="CB5" s="403"/>
      <c r="CC5" s="403"/>
      <c r="CD5" s="403"/>
      <c r="CE5" s="403"/>
      <c r="CF5" s="403"/>
      <c r="CG5" s="403"/>
      <c r="CH5" s="403"/>
      <c r="CI5" s="403"/>
      <c r="CJ5" s="403"/>
      <c r="CK5" s="403"/>
      <c r="CL5" s="403"/>
      <c r="CM5" s="403"/>
      <c r="CN5" s="403"/>
      <c r="CO5" s="403"/>
      <c r="CP5" s="403"/>
      <c r="CQ5" s="403"/>
      <c r="CR5" s="403"/>
      <c r="CS5" s="403"/>
      <c r="CT5" s="403"/>
      <c r="CU5" s="403"/>
      <c r="CV5" s="403"/>
      <c r="CW5" s="403"/>
      <c r="CX5" s="403"/>
      <c r="CY5" s="403"/>
      <c r="CZ5" s="403"/>
      <c r="DA5" s="403"/>
      <c r="DB5" s="403"/>
      <c r="DC5" s="403"/>
      <c r="DD5" s="403"/>
      <c r="DE5" s="403"/>
      <c r="DF5" s="403"/>
      <c r="DG5" s="403"/>
      <c r="DH5" s="403"/>
      <c r="DI5" s="403"/>
      <c r="DJ5" s="403"/>
      <c r="DK5" s="403"/>
      <c r="DL5" s="403"/>
      <c r="DM5" s="403"/>
      <c r="DN5" s="403"/>
      <c r="DO5" s="403"/>
      <c r="DP5" s="403"/>
      <c r="DQ5" s="403"/>
      <c r="DR5" s="403"/>
      <c r="DS5" s="403"/>
      <c r="DT5" s="403"/>
      <c r="DU5" s="404"/>
      <c r="GD5" s="82"/>
      <c r="GE5" s="82"/>
      <c r="GF5" s="82"/>
    </row>
    <row r="6" spans="1:196" s="2" customFormat="1" ht="11.1" customHeight="1" x14ac:dyDescent="0.15">
      <c r="A6" s="82"/>
      <c r="B6" s="384" t="s">
        <v>221</v>
      </c>
      <c r="C6" s="385"/>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5"/>
      <c r="AO6" s="385"/>
      <c r="AP6" s="385"/>
      <c r="AQ6" s="385"/>
      <c r="AR6" s="388"/>
      <c r="AS6" s="388"/>
      <c r="AT6" s="388"/>
      <c r="AU6" s="388"/>
      <c r="AV6" s="388"/>
      <c r="AW6" s="388"/>
      <c r="AX6" s="388"/>
      <c r="AY6" s="388"/>
      <c r="AZ6" s="388"/>
      <c r="BA6" s="388"/>
      <c r="BB6" s="388"/>
      <c r="BC6" s="388"/>
      <c r="BD6" s="388"/>
      <c r="BE6" s="388"/>
      <c r="BF6" s="388"/>
      <c r="BG6" s="388"/>
      <c r="BH6" s="388"/>
      <c r="BI6" s="388"/>
      <c r="BJ6" s="388"/>
      <c r="BK6" s="388"/>
      <c r="BL6" s="388"/>
      <c r="BM6" s="388"/>
      <c r="BN6" s="388"/>
      <c r="BO6" s="388"/>
      <c r="BP6" s="388"/>
      <c r="BQ6" s="388"/>
      <c r="BR6" s="388"/>
      <c r="BS6" s="388"/>
      <c r="BT6" s="388"/>
      <c r="BU6" s="388"/>
      <c r="BV6" s="388"/>
      <c r="BW6" s="388"/>
      <c r="BX6" s="388"/>
      <c r="BY6" s="388"/>
      <c r="BZ6" s="388"/>
      <c r="CA6" s="388"/>
      <c r="CB6" s="388"/>
      <c r="CC6" s="388"/>
      <c r="CD6" s="388"/>
      <c r="CE6" s="388"/>
      <c r="CF6" s="388"/>
      <c r="CG6" s="388"/>
      <c r="CH6" s="388"/>
      <c r="CI6" s="388"/>
      <c r="CJ6" s="388"/>
      <c r="CK6" s="388"/>
      <c r="CL6" s="388"/>
      <c r="CM6" s="388"/>
      <c r="CN6" s="388"/>
      <c r="CO6" s="388"/>
      <c r="CP6" s="388"/>
      <c r="CQ6" s="388"/>
      <c r="CR6" s="388"/>
      <c r="CS6" s="388"/>
      <c r="CT6" s="388"/>
      <c r="CU6" s="388"/>
      <c r="CV6" s="388"/>
      <c r="CW6" s="388"/>
      <c r="CX6" s="388"/>
      <c r="CY6" s="388"/>
      <c r="CZ6" s="388"/>
      <c r="DA6" s="388"/>
      <c r="DB6" s="388"/>
      <c r="DC6" s="388"/>
      <c r="DD6" s="388"/>
      <c r="DE6" s="388"/>
      <c r="DF6" s="388"/>
      <c r="DG6" s="388"/>
      <c r="DH6" s="388"/>
      <c r="DI6" s="388"/>
      <c r="DJ6" s="388"/>
      <c r="DK6" s="388"/>
      <c r="DL6" s="388"/>
      <c r="DM6" s="388"/>
      <c r="DN6" s="388"/>
      <c r="DO6" s="388"/>
      <c r="DP6" s="388"/>
      <c r="DQ6" s="388"/>
      <c r="DR6" s="388"/>
      <c r="DS6" s="388"/>
      <c r="DT6" s="388"/>
      <c r="DU6" s="405"/>
      <c r="GD6" s="82"/>
      <c r="GE6" s="82"/>
      <c r="GF6" s="82"/>
    </row>
    <row r="7" spans="1:196" s="2" customFormat="1" ht="11.1" customHeight="1" x14ac:dyDescent="0.15">
      <c r="A7" s="82"/>
      <c r="B7" s="384"/>
      <c r="C7" s="385"/>
      <c r="D7" s="385"/>
      <c r="E7" s="385"/>
      <c r="F7" s="385"/>
      <c r="G7" s="385"/>
      <c r="H7" s="385"/>
      <c r="I7" s="385"/>
      <c r="J7" s="385"/>
      <c r="K7" s="385"/>
      <c r="L7" s="385"/>
      <c r="M7" s="385"/>
      <c r="N7" s="385"/>
      <c r="O7" s="385"/>
      <c r="P7" s="385"/>
      <c r="Q7" s="385"/>
      <c r="R7" s="385"/>
      <c r="S7" s="385"/>
      <c r="T7" s="385"/>
      <c r="U7" s="385"/>
      <c r="V7" s="385"/>
      <c r="W7" s="385"/>
      <c r="X7" s="385"/>
      <c r="Y7" s="385"/>
      <c r="Z7" s="385"/>
      <c r="AA7" s="385"/>
      <c r="AB7" s="385"/>
      <c r="AC7" s="385"/>
      <c r="AD7" s="385"/>
      <c r="AE7" s="385"/>
      <c r="AF7" s="385"/>
      <c r="AG7" s="385"/>
      <c r="AH7" s="385"/>
      <c r="AI7" s="385"/>
      <c r="AJ7" s="385"/>
      <c r="AK7" s="385"/>
      <c r="AL7" s="385"/>
      <c r="AM7" s="385"/>
      <c r="AN7" s="385"/>
      <c r="AO7" s="385"/>
      <c r="AP7" s="385"/>
      <c r="AQ7" s="385"/>
      <c r="AR7" s="403"/>
      <c r="AS7" s="403"/>
      <c r="AT7" s="403"/>
      <c r="AU7" s="403"/>
      <c r="AV7" s="403"/>
      <c r="AW7" s="403"/>
      <c r="AX7" s="403"/>
      <c r="AY7" s="403"/>
      <c r="AZ7" s="403"/>
      <c r="BA7" s="403"/>
      <c r="BB7" s="403"/>
      <c r="BC7" s="403"/>
      <c r="BD7" s="403"/>
      <c r="BE7" s="403"/>
      <c r="BF7" s="403"/>
      <c r="BG7" s="403"/>
      <c r="BH7" s="403"/>
      <c r="BI7" s="403"/>
      <c r="BJ7" s="403"/>
      <c r="BK7" s="403"/>
      <c r="BL7" s="403"/>
      <c r="BM7" s="403"/>
      <c r="BN7" s="403"/>
      <c r="BO7" s="403"/>
      <c r="BP7" s="403"/>
      <c r="BQ7" s="403"/>
      <c r="BR7" s="403"/>
      <c r="BS7" s="403"/>
      <c r="BT7" s="403"/>
      <c r="BU7" s="403"/>
      <c r="BV7" s="403"/>
      <c r="BW7" s="403"/>
      <c r="BX7" s="403"/>
      <c r="BY7" s="403"/>
      <c r="BZ7" s="403"/>
      <c r="CA7" s="403"/>
      <c r="CB7" s="403"/>
      <c r="CC7" s="403"/>
      <c r="CD7" s="403"/>
      <c r="CE7" s="403"/>
      <c r="CF7" s="403"/>
      <c r="CG7" s="403"/>
      <c r="CH7" s="403"/>
      <c r="CI7" s="403"/>
      <c r="CJ7" s="403"/>
      <c r="CK7" s="403"/>
      <c r="CL7" s="403"/>
      <c r="CM7" s="403"/>
      <c r="CN7" s="403"/>
      <c r="CO7" s="403"/>
      <c r="CP7" s="403"/>
      <c r="CQ7" s="403"/>
      <c r="CR7" s="403"/>
      <c r="CS7" s="403"/>
      <c r="CT7" s="403"/>
      <c r="CU7" s="403"/>
      <c r="CV7" s="403"/>
      <c r="CW7" s="403"/>
      <c r="CX7" s="403"/>
      <c r="CY7" s="403"/>
      <c r="CZ7" s="403"/>
      <c r="DA7" s="403"/>
      <c r="DB7" s="403"/>
      <c r="DC7" s="403"/>
      <c r="DD7" s="403"/>
      <c r="DE7" s="403"/>
      <c r="DF7" s="403"/>
      <c r="DG7" s="403"/>
      <c r="DH7" s="403"/>
      <c r="DI7" s="403"/>
      <c r="DJ7" s="403"/>
      <c r="DK7" s="403"/>
      <c r="DL7" s="403"/>
      <c r="DM7" s="403"/>
      <c r="DN7" s="403"/>
      <c r="DO7" s="403"/>
      <c r="DP7" s="403"/>
      <c r="DQ7" s="403"/>
      <c r="DR7" s="403"/>
      <c r="DS7" s="403"/>
      <c r="DT7" s="403"/>
      <c r="DU7" s="404"/>
      <c r="GD7" s="82"/>
      <c r="GE7" s="82"/>
      <c r="GF7" s="82"/>
    </row>
    <row r="8" spans="1:196" s="2" customFormat="1" ht="11.1" customHeight="1" x14ac:dyDescent="0.15">
      <c r="A8" s="82"/>
      <c r="B8" s="384" t="s">
        <v>222</v>
      </c>
      <c r="C8" s="385"/>
      <c r="D8" s="385"/>
      <c r="E8" s="385"/>
      <c r="F8" s="385"/>
      <c r="G8" s="385"/>
      <c r="H8" s="385"/>
      <c r="I8" s="385"/>
      <c r="J8" s="385"/>
      <c r="K8" s="385"/>
      <c r="L8" s="385"/>
      <c r="M8" s="385"/>
      <c r="N8" s="385"/>
      <c r="O8" s="385"/>
      <c r="P8" s="385"/>
      <c r="Q8" s="385"/>
      <c r="R8" s="385"/>
      <c r="S8" s="385"/>
      <c r="T8" s="385"/>
      <c r="U8" s="385"/>
      <c r="V8" s="385"/>
      <c r="W8" s="385" t="s">
        <v>22</v>
      </c>
      <c r="X8" s="385"/>
      <c r="Y8" s="385"/>
      <c r="Z8" s="385"/>
      <c r="AA8" s="385"/>
      <c r="AB8" s="385"/>
      <c r="AC8" s="385"/>
      <c r="AD8" s="385"/>
      <c r="AE8" s="385"/>
      <c r="AF8" s="385"/>
      <c r="AG8" s="385"/>
      <c r="AH8" s="385"/>
      <c r="AI8" s="385"/>
      <c r="AJ8" s="385"/>
      <c r="AK8" s="385"/>
      <c r="AL8" s="385"/>
      <c r="AM8" s="385"/>
      <c r="AN8" s="385"/>
      <c r="AO8" s="385"/>
      <c r="AP8" s="385"/>
      <c r="AQ8" s="385"/>
      <c r="AR8" s="392"/>
      <c r="AS8" s="368"/>
      <c r="AT8" s="368"/>
      <c r="AU8" s="368"/>
      <c r="AV8" s="368"/>
      <c r="AW8" s="368"/>
      <c r="AX8" s="368"/>
      <c r="AY8" s="368"/>
      <c r="AZ8" s="368"/>
      <c r="BA8" s="368"/>
      <c r="BB8" s="368"/>
      <c r="BC8" s="368"/>
      <c r="BD8" s="368"/>
      <c r="BE8" s="368"/>
      <c r="BF8" s="368"/>
      <c r="BG8" s="368"/>
      <c r="BH8" s="368"/>
      <c r="BI8" s="368"/>
      <c r="BJ8" s="368"/>
      <c r="BK8" s="368"/>
      <c r="BL8" s="368"/>
      <c r="BM8" s="368"/>
      <c r="BN8" s="368"/>
      <c r="BO8" s="368"/>
      <c r="BP8" s="368"/>
      <c r="BQ8" s="368"/>
      <c r="BR8" s="368"/>
      <c r="BS8" s="368"/>
      <c r="BT8" s="368"/>
      <c r="BU8" s="368"/>
      <c r="BV8" s="368"/>
      <c r="BW8" s="368"/>
      <c r="BX8" s="368"/>
      <c r="BY8" s="368"/>
      <c r="BZ8" s="368"/>
      <c r="CA8" s="368"/>
      <c r="CB8" s="368"/>
      <c r="CC8" s="368"/>
      <c r="CD8" s="368"/>
      <c r="CE8" s="368"/>
      <c r="CF8" s="368"/>
      <c r="CG8" s="368"/>
      <c r="CH8" s="368"/>
      <c r="CI8" s="368"/>
      <c r="CJ8" s="368"/>
      <c r="CK8" s="368"/>
      <c r="CL8" s="368"/>
      <c r="CM8" s="368"/>
      <c r="CN8" s="368"/>
      <c r="CO8" s="368"/>
      <c r="CP8" s="368"/>
      <c r="CQ8" s="368"/>
      <c r="CR8" s="368"/>
      <c r="CS8" s="368"/>
      <c r="CT8" s="368"/>
      <c r="CU8" s="368"/>
      <c r="CV8" s="368"/>
      <c r="CW8" s="368"/>
      <c r="CX8" s="368"/>
      <c r="CY8" s="368"/>
      <c r="CZ8" s="368"/>
      <c r="DA8" s="368"/>
      <c r="DB8" s="368"/>
      <c r="DC8" s="368"/>
      <c r="DD8" s="368"/>
      <c r="DE8" s="368"/>
      <c r="DF8" s="368"/>
      <c r="DG8" s="368"/>
      <c r="DH8" s="368"/>
      <c r="DI8" s="368"/>
      <c r="DJ8" s="368"/>
      <c r="DK8" s="368"/>
      <c r="DL8" s="368"/>
      <c r="DM8" s="368"/>
      <c r="DN8" s="368"/>
      <c r="DO8" s="368"/>
      <c r="DP8" s="368"/>
      <c r="DQ8" s="368"/>
      <c r="DR8" s="368"/>
      <c r="DS8" s="368"/>
      <c r="DT8" s="368"/>
      <c r="DU8" s="369"/>
      <c r="GD8" s="82"/>
      <c r="GE8" s="82"/>
      <c r="GF8" s="82"/>
    </row>
    <row r="9" spans="1:196" s="2" customFormat="1" ht="11.1" customHeight="1" x14ac:dyDescent="0.15">
      <c r="A9" s="82"/>
      <c r="B9" s="384"/>
      <c r="C9" s="385"/>
      <c r="D9" s="385"/>
      <c r="E9" s="385"/>
      <c r="F9" s="385"/>
      <c r="G9" s="385"/>
      <c r="H9" s="385"/>
      <c r="I9" s="385"/>
      <c r="J9" s="385"/>
      <c r="K9" s="385"/>
      <c r="L9" s="385"/>
      <c r="M9" s="385"/>
      <c r="N9" s="385"/>
      <c r="O9" s="385"/>
      <c r="P9" s="385"/>
      <c r="Q9" s="385"/>
      <c r="R9" s="385"/>
      <c r="S9" s="385"/>
      <c r="T9" s="385"/>
      <c r="U9" s="385"/>
      <c r="V9" s="385"/>
      <c r="W9" s="385"/>
      <c r="X9" s="385"/>
      <c r="Y9" s="385"/>
      <c r="Z9" s="385"/>
      <c r="AA9" s="385"/>
      <c r="AB9" s="385"/>
      <c r="AC9" s="385"/>
      <c r="AD9" s="385"/>
      <c r="AE9" s="385"/>
      <c r="AF9" s="385"/>
      <c r="AG9" s="385"/>
      <c r="AH9" s="385"/>
      <c r="AI9" s="385"/>
      <c r="AJ9" s="385"/>
      <c r="AK9" s="385"/>
      <c r="AL9" s="385"/>
      <c r="AM9" s="385"/>
      <c r="AN9" s="385"/>
      <c r="AO9" s="385"/>
      <c r="AP9" s="385"/>
      <c r="AQ9" s="385"/>
      <c r="AR9" s="392"/>
      <c r="AS9" s="368"/>
      <c r="AT9" s="368"/>
      <c r="AU9" s="368"/>
      <c r="AV9" s="368"/>
      <c r="AW9" s="368"/>
      <c r="AX9" s="368"/>
      <c r="AY9" s="368"/>
      <c r="AZ9" s="368"/>
      <c r="BA9" s="368"/>
      <c r="BB9" s="368"/>
      <c r="BC9" s="368"/>
      <c r="BD9" s="368"/>
      <c r="BE9" s="368"/>
      <c r="BF9" s="368"/>
      <c r="BG9" s="368"/>
      <c r="BH9" s="368"/>
      <c r="BI9" s="368"/>
      <c r="BJ9" s="368"/>
      <c r="BK9" s="368"/>
      <c r="BL9" s="368"/>
      <c r="BM9" s="368"/>
      <c r="BN9" s="368"/>
      <c r="BO9" s="368"/>
      <c r="BP9" s="368"/>
      <c r="BQ9" s="368"/>
      <c r="BR9" s="368"/>
      <c r="BS9" s="368"/>
      <c r="BT9" s="368"/>
      <c r="BU9" s="368"/>
      <c r="BV9" s="368"/>
      <c r="BW9" s="368"/>
      <c r="BX9" s="368"/>
      <c r="BY9" s="368"/>
      <c r="BZ9" s="368"/>
      <c r="CA9" s="368"/>
      <c r="CB9" s="368"/>
      <c r="CC9" s="368"/>
      <c r="CD9" s="368"/>
      <c r="CE9" s="368"/>
      <c r="CF9" s="368"/>
      <c r="CG9" s="368"/>
      <c r="CH9" s="368"/>
      <c r="CI9" s="368"/>
      <c r="CJ9" s="368"/>
      <c r="CK9" s="368"/>
      <c r="CL9" s="368"/>
      <c r="CM9" s="368"/>
      <c r="CN9" s="368"/>
      <c r="CO9" s="368"/>
      <c r="CP9" s="368"/>
      <c r="CQ9" s="368"/>
      <c r="CR9" s="368"/>
      <c r="CS9" s="368"/>
      <c r="CT9" s="368"/>
      <c r="CU9" s="368"/>
      <c r="CV9" s="368"/>
      <c r="CW9" s="368"/>
      <c r="CX9" s="368"/>
      <c r="CY9" s="368"/>
      <c r="CZ9" s="368"/>
      <c r="DA9" s="368"/>
      <c r="DB9" s="368"/>
      <c r="DC9" s="368"/>
      <c r="DD9" s="368"/>
      <c r="DE9" s="368"/>
      <c r="DF9" s="368"/>
      <c r="DG9" s="368"/>
      <c r="DH9" s="368"/>
      <c r="DI9" s="368"/>
      <c r="DJ9" s="368"/>
      <c r="DK9" s="368"/>
      <c r="DL9" s="368"/>
      <c r="DM9" s="368"/>
      <c r="DN9" s="368"/>
      <c r="DO9" s="368"/>
      <c r="DP9" s="368"/>
      <c r="DQ9" s="368"/>
      <c r="DR9" s="368"/>
      <c r="DS9" s="368"/>
      <c r="DT9" s="368"/>
      <c r="DU9" s="369"/>
      <c r="GD9" s="82"/>
      <c r="GE9" s="82"/>
      <c r="GF9" s="82"/>
    </row>
    <row r="10" spans="1:196" s="2" customFormat="1" ht="11.1" customHeight="1" x14ac:dyDescent="0.15">
      <c r="A10" s="82"/>
      <c r="B10" s="384"/>
      <c r="C10" s="385"/>
      <c r="D10" s="385"/>
      <c r="E10" s="385"/>
      <c r="F10" s="385"/>
      <c r="G10" s="385"/>
      <c r="H10" s="385"/>
      <c r="I10" s="385"/>
      <c r="J10" s="385"/>
      <c r="K10" s="385"/>
      <c r="L10" s="385"/>
      <c r="M10" s="385"/>
      <c r="N10" s="385"/>
      <c r="O10" s="385"/>
      <c r="P10" s="385"/>
      <c r="Q10" s="385"/>
      <c r="R10" s="385"/>
      <c r="S10" s="385"/>
      <c r="T10" s="385"/>
      <c r="U10" s="385"/>
      <c r="V10" s="385"/>
      <c r="W10" s="385" t="s">
        <v>13</v>
      </c>
      <c r="X10" s="385"/>
      <c r="Y10" s="385"/>
      <c r="Z10" s="385"/>
      <c r="AA10" s="385"/>
      <c r="AB10" s="385"/>
      <c r="AC10" s="385"/>
      <c r="AD10" s="385"/>
      <c r="AE10" s="385"/>
      <c r="AF10" s="385"/>
      <c r="AG10" s="385"/>
      <c r="AH10" s="385"/>
      <c r="AI10" s="385"/>
      <c r="AJ10" s="385"/>
      <c r="AK10" s="385"/>
      <c r="AL10" s="385"/>
      <c r="AM10" s="385"/>
      <c r="AN10" s="385"/>
      <c r="AO10" s="385"/>
      <c r="AP10" s="385"/>
      <c r="AQ10" s="385"/>
      <c r="AR10" s="341"/>
      <c r="AS10" s="396"/>
      <c r="AT10" s="396"/>
      <c r="AU10" s="396"/>
      <c r="AV10" s="396"/>
      <c r="AW10" s="396"/>
      <c r="AX10" s="396"/>
      <c r="AY10" s="396"/>
      <c r="AZ10" s="396"/>
      <c r="BA10" s="396"/>
      <c r="BB10" s="396"/>
      <c r="BC10" s="396"/>
      <c r="BD10" s="396"/>
      <c r="BE10" s="396"/>
      <c r="BF10" s="396"/>
      <c r="BG10" s="396"/>
      <c r="BH10" s="396"/>
      <c r="BI10" s="396"/>
      <c r="BJ10" s="396"/>
      <c r="BK10" s="396"/>
      <c r="BL10" s="396"/>
      <c r="BM10" s="396"/>
      <c r="BN10" s="396"/>
      <c r="BO10" s="396"/>
      <c r="BP10" s="396"/>
      <c r="BQ10" s="396"/>
      <c r="BR10" s="396"/>
      <c r="BS10" s="396"/>
      <c r="BT10" s="396"/>
      <c r="BU10" s="396"/>
      <c r="BV10" s="396"/>
      <c r="BW10" s="396"/>
      <c r="BX10" s="396"/>
      <c r="BY10" s="396"/>
      <c r="BZ10" s="396"/>
      <c r="CA10" s="396"/>
      <c r="CB10" s="396"/>
      <c r="CC10" s="396"/>
      <c r="CD10" s="396"/>
      <c r="CE10" s="396"/>
      <c r="CF10" s="396"/>
      <c r="CG10" s="396"/>
      <c r="CH10" s="396"/>
      <c r="CI10" s="396"/>
      <c r="CJ10" s="396"/>
      <c r="CK10" s="396"/>
      <c r="CL10" s="396"/>
      <c r="CM10" s="396"/>
      <c r="CN10" s="396"/>
      <c r="CO10" s="396"/>
      <c r="CP10" s="396"/>
      <c r="CQ10" s="396"/>
      <c r="CR10" s="396"/>
      <c r="CS10" s="396"/>
      <c r="CT10" s="393" t="s">
        <v>23</v>
      </c>
      <c r="CU10" s="394"/>
      <c r="CV10" s="394"/>
      <c r="CW10" s="394"/>
      <c r="CX10" s="394"/>
      <c r="CY10" s="394"/>
      <c r="CZ10" s="394"/>
      <c r="DA10" s="394"/>
      <c r="DB10" s="394"/>
      <c r="DC10" s="394"/>
      <c r="DD10" s="394"/>
      <c r="DE10" s="394"/>
      <c r="DF10" s="394"/>
      <c r="DG10" s="394"/>
      <c r="DH10" s="394"/>
      <c r="DI10" s="394"/>
      <c r="DJ10" s="394"/>
      <c r="DK10" s="394"/>
      <c r="DL10" s="394"/>
      <c r="DM10" s="394"/>
      <c r="DN10" s="394"/>
      <c r="DO10" s="394"/>
      <c r="DP10" s="394"/>
      <c r="DQ10" s="394"/>
      <c r="DR10" s="394"/>
      <c r="DS10" s="394"/>
      <c r="DT10" s="394"/>
      <c r="DU10" s="395"/>
      <c r="GD10" s="82"/>
      <c r="GE10" s="82"/>
      <c r="GF10" s="82"/>
    </row>
    <row r="11" spans="1:196" s="2" customFormat="1" ht="11.1" customHeight="1" x14ac:dyDescent="0.15">
      <c r="A11" s="82"/>
      <c r="B11" s="384"/>
      <c r="C11" s="385"/>
      <c r="D11" s="385"/>
      <c r="E11" s="385"/>
      <c r="F11" s="385"/>
      <c r="G11" s="385"/>
      <c r="H11" s="385"/>
      <c r="I11" s="385"/>
      <c r="J11" s="385"/>
      <c r="K11" s="385"/>
      <c r="L11" s="385"/>
      <c r="M11" s="385"/>
      <c r="N11" s="385"/>
      <c r="O11" s="385"/>
      <c r="P11" s="385"/>
      <c r="Q11" s="385"/>
      <c r="R11" s="385"/>
      <c r="S11" s="385"/>
      <c r="T11" s="385"/>
      <c r="U11" s="385"/>
      <c r="V11" s="385"/>
      <c r="W11" s="385"/>
      <c r="X11" s="385"/>
      <c r="Y11" s="385"/>
      <c r="Z11" s="385"/>
      <c r="AA11" s="385"/>
      <c r="AB11" s="385"/>
      <c r="AC11" s="385"/>
      <c r="AD11" s="385"/>
      <c r="AE11" s="385"/>
      <c r="AF11" s="385"/>
      <c r="AG11" s="385"/>
      <c r="AH11" s="385"/>
      <c r="AI11" s="385"/>
      <c r="AJ11" s="385"/>
      <c r="AK11" s="385"/>
      <c r="AL11" s="385"/>
      <c r="AM11" s="385"/>
      <c r="AN11" s="385"/>
      <c r="AO11" s="385"/>
      <c r="AP11" s="385"/>
      <c r="AQ11" s="385"/>
      <c r="AR11" s="397"/>
      <c r="AS11" s="398"/>
      <c r="AT11" s="398"/>
      <c r="AU11" s="398"/>
      <c r="AV11" s="398"/>
      <c r="AW11" s="398"/>
      <c r="AX11" s="398"/>
      <c r="AY11" s="398"/>
      <c r="AZ11" s="398"/>
      <c r="BA11" s="398"/>
      <c r="BB11" s="398"/>
      <c r="BC11" s="398"/>
      <c r="BD11" s="398"/>
      <c r="BE11" s="398"/>
      <c r="BF11" s="398"/>
      <c r="BG11" s="398"/>
      <c r="BH11" s="398"/>
      <c r="BI11" s="398"/>
      <c r="BJ11" s="398"/>
      <c r="BK11" s="398"/>
      <c r="BL11" s="398"/>
      <c r="BM11" s="398"/>
      <c r="BN11" s="398"/>
      <c r="BO11" s="398"/>
      <c r="BP11" s="398"/>
      <c r="BQ11" s="398"/>
      <c r="BR11" s="398"/>
      <c r="BS11" s="398"/>
      <c r="BT11" s="398"/>
      <c r="BU11" s="398"/>
      <c r="BV11" s="398"/>
      <c r="BW11" s="398"/>
      <c r="BX11" s="398"/>
      <c r="BY11" s="398"/>
      <c r="BZ11" s="398"/>
      <c r="CA11" s="398"/>
      <c r="CB11" s="398"/>
      <c r="CC11" s="398"/>
      <c r="CD11" s="398"/>
      <c r="CE11" s="398"/>
      <c r="CF11" s="398"/>
      <c r="CG11" s="398"/>
      <c r="CH11" s="398"/>
      <c r="CI11" s="398"/>
      <c r="CJ11" s="398"/>
      <c r="CK11" s="398"/>
      <c r="CL11" s="398"/>
      <c r="CM11" s="398"/>
      <c r="CN11" s="398"/>
      <c r="CO11" s="398"/>
      <c r="CP11" s="398"/>
      <c r="CQ11" s="398"/>
      <c r="CR11" s="398"/>
      <c r="CS11" s="398"/>
      <c r="CT11" s="393"/>
      <c r="CU11" s="394"/>
      <c r="CV11" s="394"/>
      <c r="CW11" s="394"/>
      <c r="CX11" s="394"/>
      <c r="CY11" s="394"/>
      <c r="CZ11" s="394"/>
      <c r="DA11" s="394"/>
      <c r="DB11" s="394"/>
      <c r="DC11" s="394"/>
      <c r="DD11" s="394"/>
      <c r="DE11" s="394"/>
      <c r="DF11" s="394"/>
      <c r="DG11" s="394"/>
      <c r="DH11" s="394"/>
      <c r="DI11" s="394"/>
      <c r="DJ11" s="394"/>
      <c r="DK11" s="394"/>
      <c r="DL11" s="394"/>
      <c r="DM11" s="394"/>
      <c r="DN11" s="394"/>
      <c r="DO11" s="394"/>
      <c r="DP11" s="394"/>
      <c r="DQ11" s="394"/>
      <c r="DR11" s="394"/>
      <c r="DS11" s="394"/>
      <c r="DT11" s="394"/>
      <c r="DU11" s="395"/>
      <c r="GD11" s="82"/>
      <c r="GE11" s="82"/>
      <c r="GF11" s="82"/>
    </row>
    <row r="12" spans="1:196" s="2" customFormat="1" ht="11.1" customHeight="1" x14ac:dyDescent="0.15">
      <c r="A12" s="82"/>
      <c r="B12" s="384"/>
      <c r="C12" s="385"/>
      <c r="D12" s="385"/>
      <c r="E12" s="385"/>
      <c r="F12" s="385"/>
      <c r="G12" s="385"/>
      <c r="H12" s="385"/>
      <c r="I12" s="385"/>
      <c r="J12" s="385"/>
      <c r="K12" s="385"/>
      <c r="L12" s="385"/>
      <c r="M12" s="385"/>
      <c r="N12" s="385"/>
      <c r="O12" s="385"/>
      <c r="P12" s="385"/>
      <c r="Q12" s="385"/>
      <c r="R12" s="385"/>
      <c r="S12" s="385"/>
      <c r="T12" s="385"/>
      <c r="U12" s="385"/>
      <c r="V12" s="385"/>
      <c r="W12" s="385" t="s">
        <v>24</v>
      </c>
      <c r="X12" s="385"/>
      <c r="Y12" s="385"/>
      <c r="Z12" s="385"/>
      <c r="AA12" s="385"/>
      <c r="AB12" s="385"/>
      <c r="AC12" s="385"/>
      <c r="AD12" s="385"/>
      <c r="AE12" s="385"/>
      <c r="AF12" s="385"/>
      <c r="AG12" s="385"/>
      <c r="AH12" s="385"/>
      <c r="AI12" s="385"/>
      <c r="AJ12" s="385"/>
      <c r="AK12" s="385"/>
      <c r="AL12" s="385"/>
      <c r="AM12" s="385"/>
      <c r="AN12" s="385"/>
      <c r="AO12" s="385"/>
      <c r="AP12" s="385"/>
      <c r="AQ12" s="385"/>
      <c r="AR12" s="374"/>
      <c r="AS12" s="374"/>
      <c r="AT12" s="374"/>
      <c r="AU12" s="374"/>
      <c r="AV12" s="374"/>
      <c r="AW12" s="374"/>
      <c r="AX12" s="374"/>
      <c r="AY12" s="374"/>
      <c r="AZ12" s="374"/>
      <c r="BA12" s="374"/>
      <c r="BB12" s="374"/>
      <c r="BC12" s="374"/>
      <c r="BD12" s="374"/>
      <c r="BE12" s="374"/>
      <c r="BF12" s="374"/>
      <c r="BG12" s="374"/>
      <c r="BH12" s="374"/>
      <c r="BI12" s="374"/>
      <c r="BJ12" s="374"/>
      <c r="BK12" s="374"/>
      <c r="BL12" s="374"/>
      <c r="BM12" s="374"/>
      <c r="BN12" s="374"/>
      <c r="BO12" s="374"/>
      <c r="BP12" s="374"/>
      <c r="BQ12" s="374"/>
      <c r="BR12" s="375"/>
      <c r="BS12" s="373"/>
      <c r="BT12" s="374"/>
      <c r="BU12" s="374"/>
      <c r="BV12" s="374"/>
      <c r="BW12" s="374"/>
      <c r="BX12" s="374"/>
      <c r="BY12" s="374"/>
      <c r="BZ12" s="374"/>
      <c r="CA12" s="374"/>
      <c r="CB12" s="374"/>
      <c r="CC12" s="374"/>
      <c r="CD12" s="374"/>
      <c r="CE12" s="374"/>
      <c r="CF12" s="374"/>
      <c r="CG12" s="374"/>
      <c r="CH12" s="374"/>
      <c r="CI12" s="374"/>
      <c r="CJ12" s="374"/>
      <c r="CK12" s="374"/>
      <c r="CL12" s="374"/>
      <c r="CM12" s="374"/>
      <c r="CN12" s="374"/>
      <c r="CO12" s="374"/>
      <c r="CP12" s="374"/>
      <c r="CQ12" s="374"/>
      <c r="CR12" s="374"/>
      <c r="CS12" s="375"/>
      <c r="CT12" s="393" t="s">
        <v>25</v>
      </c>
      <c r="CU12" s="394"/>
      <c r="CV12" s="394"/>
      <c r="CW12" s="394"/>
      <c r="CX12" s="394"/>
      <c r="CY12" s="394"/>
      <c r="CZ12" s="394"/>
      <c r="DA12" s="394"/>
      <c r="DB12" s="394"/>
      <c r="DC12" s="394"/>
      <c r="DD12" s="394"/>
      <c r="DE12" s="394"/>
      <c r="DF12" s="394"/>
      <c r="DG12" s="394"/>
      <c r="DH12" s="394"/>
      <c r="DI12" s="394"/>
      <c r="DJ12" s="394"/>
      <c r="DK12" s="394"/>
      <c r="DL12" s="394"/>
      <c r="DM12" s="394"/>
      <c r="DN12" s="394"/>
      <c r="DO12" s="394"/>
      <c r="DP12" s="394"/>
      <c r="DQ12" s="394"/>
      <c r="DR12" s="394"/>
      <c r="DS12" s="394"/>
      <c r="DT12" s="394"/>
      <c r="DU12" s="395"/>
      <c r="GD12" s="82"/>
      <c r="GE12" s="82"/>
      <c r="GF12" s="82"/>
    </row>
    <row r="13" spans="1:196" s="2" customFormat="1" ht="11.1" customHeight="1" x14ac:dyDescent="0.15">
      <c r="A13" s="82"/>
      <c r="B13" s="384"/>
      <c r="C13" s="385"/>
      <c r="D13" s="385"/>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5"/>
      <c r="AM13" s="385"/>
      <c r="AN13" s="385"/>
      <c r="AO13" s="385"/>
      <c r="AP13" s="385"/>
      <c r="AQ13" s="385"/>
      <c r="AR13" s="340"/>
      <c r="AS13" s="340"/>
      <c r="AT13" s="340"/>
      <c r="AU13" s="340"/>
      <c r="AV13" s="340"/>
      <c r="AW13" s="340"/>
      <c r="AX13" s="340"/>
      <c r="AY13" s="340"/>
      <c r="AZ13" s="340"/>
      <c r="BA13" s="340"/>
      <c r="BB13" s="340"/>
      <c r="BC13" s="340"/>
      <c r="BD13" s="340"/>
      <c r="BE13" s="340"/>
      <c r="BF13" s="340"/>
      <c r="BG13" s="340"/>
      <c r="BH13" s="340"/>
      <c r="BI13" s="340"/>
      <c r="BJ13" s="340"/>
      <c r="BK13" s="340"/>
      <c r="BL13" s="340"/>
      <c r="BM13" s="340"/>
      <c r="BN13" s="340"/>
      <c r="BO13" s="340"/>
      <c r="BP13" s="340"/>
      <c r="BQ13" s="340"/>
      <c r="BR13" s="341"/>
      <c r="BS13" s="339"/>
      <c r="BT13" s="340"/>
      <c r="BU13" s="340"/>
      <c r="BV13" s="340"/>
      <c r="BW13" s="340"/>
      <c r="BX13" s="340"/>
      <c r="BY13" s="340"/>
      <c r="BZ13" s="340"/>
      <c r="CA13" s="340"/>
      <c r="CB13" s="340"/>
      <c r="CC13" s="340"/>
      <c r="CD13" s="340"/>
      <c r="CE13" s="340"/>
      <c r="CF13" s="340"/>
      <c r="CG13" s="340"/>
      <c r="CH13" s="340"/>
      <c r="CI13" s="340"/>
      <c r="CJ13" s="340"/>
      <c r="CK13" s="340"/>
      <c r="CL13" s="340"/>
      <c r="CM13" s="340"/>
      <c r="CN13" s="340"/>
      <c r="CO13" s="340"/>
      <c r="CP13" s="340"/>
      <c r="CQ13" s="340"/>
      <c r="CR13" s="340"/>
      <c r="CS13" s="341"/>
      <c r="CT13" s="393"/>
      <c r="CU13" s="394"/>
      <c r="CV13" s="394"/>
      <c r="CW13" s="394"/>
      <c r="CX13" s="394"/>
      <c r="CY13" s="394"/>
      <c r="CZ13" s="394"/>
      <c r="DA13" s="394"/>
      <c r="DB13" s="394"/>
      <c r="DC13" s="394"/>
      <c r="DD13" s="394"/>
      <c r="DE13" s="394"/>
      <c r="DF13" s="394"/>
      <c r="DG13" s="394"/>
      <c r="DH13" s="394"/>
      <c r="DI13" s="394"/>
      <c r="DJ13" s="394"/>
      <c r="DK13" s="394"/>
      <c r="DL13" s="394"/>
      <c r="DM13" s="394"/>
      <c r="DN13" s="394"/>
      <c r="DO13" s="394"/>
      <c r="DP13" s="394"/>
      <c r="DQ13" s="394"/>
      <c r="DR13" s="394"/>
      <c r="DS13" s="394"/>
      <c r="DT13" s="394"/>
      <c r="DU13" s="395"/>
      <c r="GD13" s="82"/>
      <c r="GE13" s="82"/>
      <c r="GF13" s="82"/>
    </row>
    <row r="14" spans="1:196" s="2" customFormat="1" ht="11.1" customHeight="1" x14ac:dyDescent="0.15">
      <c r="A14" s="82"/>
      <c r="B14" s="384" t="s">
        <v>223</v>
      </c>
      <c r="C14" s="385"/>
      <c r="D14" s="385"/>
      <c r="E14" s="385"/>
      <c r="F14" s="385"/>
      <c r="G14" s="385"/>
      <c r="H14" s="385"/>
      <c r="I14" s="385"/>
      <c r="J14" s="385"/>
      <c r="K14" s="385"/>
      <c r="L14" s="385"/>
      <c r="M14" s="385"/>
      <c r="N14" s="385"/>
      <c r="O14" s="385"/>
      <c r="P14" s="385"/>
      <c r="Q14" s="385"/>
      <c r="R14" s="385"/>
      <c r="S14" s="385"/>
      <c r="T14" s="385"/>
      <c r="U14" s="385"/>
      <c r="V14" s="385"/>
      <c r="W14" s="385" t="s">
        <v>14</v>
      </c>
      <c r="X14" s="385"/>
      <c r="Y14" s="385"/>
      <c r="Z14" s="385"/>
      <c r="AA14" s="385"/>
      <c r="AB14" s="385"/>
      <c r="AC14" s="385"/>
      <c r="AD14" s="385"/>
      <c r="AE14" s="385"/>
      <c r="AF14" s="385"/>
      <c r="AG14" s="385"/>
      <c r="AH14" s="385"/>
      <c r="AI14" s="385"/>
      <c r="AJ14" s="385"/>
      <c r="AK14" s="385"/>
      <c r="AL14" s="385"/>
      <c r="AM14" s="385"/>
      <c r="AN14" s="385"/>
      <c r="AO14" s="385"/>
      <c r="AP14" s="385"/>
      <c r="AQ14" s="385"/>
      <c r="AR14" s="374"/>
      <c r="AS14" s="374"/>
      <c r="AT14" s="374"/>
      <c r="AU14" s="374"/>
      <c r="AV14" s="374"/>
      <c r="AW14" s="374"/>
      <c r="AX14" s="374"/>
      <c r="AY14" s="374"/>
      <c r="AZ14" s="374"/>
      <c r="BA14" s="374"/>
      <c r="BB14" s="374"/>
      <c r="BC14" s="375"/>
      <c r="BD14" s="366" t="s">
        <v>7</v>
      </c>
      <c r="BE14" s="372"/>
      <c r="BF14" s="372"/>
      <c r="BG14" s="372"/>
      <c r="BH14" s="373"/>
      <c r="BI14" s="374"/>
      <c r="BJ14" s="374"/>
      <c r="BK14" s="374"/>
      <c r="BL14" s="374"/>
      <c r="BM14" s="374"/>
      <c r="BN14" s="374"/>
      <c r="BO14" s="374"/>
      <c r="BP14" s="374"/>
      <c r="BQ14" s="374"/>
      <c r="BR14" s="374"/>
      <c r="BS14" s="374"/>
      <c r="BT14" s="374"/>
      <c r="BU14" s="374"/>
      <c r="BV14" s="374"/>
      <c r="BW14" s="375"/>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89"/>
      <c r="GD14" s="82"/>
      <c r="GE14" s="82"/>
      <c r="GF14" s="82"/>
    </row>
    <row r="15" spans="1:196" s="2" customFormat="1" ht="11.1" customHeight="1" x14ac:dyDescent="0.15">
      <c r="A15" s="81"/>
      <c r="B15" s="384"/>
      <c r="C15" s="385"/>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5"/>
      <c r="AL15" s="385"/>
      <c r="AM15" s="385"/>
      <c r="AN15" s="385"/>
      <c r="AO15" s="385"/>
      <c r="AP15" s="385"/>
      <c r="AQ15" s="385"/>
      <c r="AR15" s="340"/>
      <c r="AS15" s="340"/>
      <c r="AT15" s="340"/>
      <c r="AU15" s="340"/>
      <c r="AV15" s="340"/>
      <c r="AW15" s="340"/>
      <c r="AX15" s="340"/>
      <c r="AY15" s="340"/>
      <c r="AZ15" s="340"/>
      <c r="BA15" s="340"/>
      <c r="BB15" s="340"/>
      <c r="BC15" s="341"/>
      <c r="BD15" s="372"/>
      <c r="BE15" s="372"/>
      <c r="BF15" s="372"/>
      <c r="BG15" s="372"/>
      <c r="BH15" s="339"/>
      <c r="BI15" s="340"/>
      <c r="BJ15" s="340"/>
      <c r="BK15" s="340"/>
      <c r="BL15" s="340"/>
      <c r="BM15" s="340"/>
      <c r="BN15" s="340"/>
      <c r="BO15" s="340"/>
      <c r="BP15" s="340"/>
      <c r="BQ15" s="340"/>
      <c r="BR15" s="340"/>
      <c r="BS15" s="340"/>
      <c r="BT15" s="340"/>
      <c r="BU15" s="340"/>
      <c r="BV15" s="340"/>
      <c r="BW15" s="341"/>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89"/>
      <c r="GD15" s="82"/>
      <c r="GE15" s="82"/>
      <c r="GF15" s="82"/>
    </row>
    <row r="16" spans="1:196" s="2" customFormat="1" ht="11.1" customHeight="1" x14ac:dyDescent="0.15">
      <c r="A16" s="81"/>
      <c r="B16" s="384"/>
      <c r="C16" s="385"/>
      <c r="D16" s="385"/>
      <c r="E16" s="385"/>
      <c r="F16" s="385"/>
      <c r="G16" s="385"/>
      <c r="H16" s="385"/>
      <c r="I16" s="385"/>
      <c r="J16" s="385"/>
      <c r="K16" s="385"/>
      <c r="L16" s="385"/>
      <c r="M16" s="385"/>
      <c r="N16" s="385"/>
      <c r="O16" s="385"/>
      <c r="P16" s="385"/>
      <c r="Q16" s="385"/>
      <c r="R16" s="385"/>
      <c r="S16" s="385"/>
      <c r="T16" s="385"/>
      <c r="U16" s="385"/>
      <c r="V16" s="385"/>
      <c r="W16" s="385" t="s">
        <v>8</v>
      </c>
      <c r="X16" s="385"/>
      <c r="Y16" s="385"/>
      <c r="Z16" s="385"/>
      <c r="AA16" s="385"/>
      <c r="AB16" s="385"/>
      <c r="AC16" s="385"/>
      <c r="AD16" s="385"/>
      <c r="AE16" s="385"/>
      <c r="AF16" s="385"/>
      <c r="AG16" s="385"/>
      <c r="AH16" s="385"/>
      <c r="AI16" s="385"/>
      <c r="AJ16" s="385"/>
      <c r="AK16" s="385"/>
      <c r="AL16" s="385"/>
      <c r="AM16" s="385"/>
      <c r="AN16" s="385"/>
      <c r="AO16" s="385"/>
      <c r="AP16" s="385"/>
      <c r="AQ16" s="385"/>
      <c r="AR16" s="392"/>
      <c r="AS16" s="368"/>
      <c r="AT16" s="368"/>
      <c r="AU16" s="368"/>
      <c r="AV16" s="368"/>
      <c r="AW16" s="368"/>
      <c r="AX16" s="368"/>
      <c r="AY16" s="368"/>
      <c r="AZ16" s="368"/>
      <c r="BA16" s="368"/>
      <c r="BB16" s="368"/>
      <c r="BC16" s="368"/>
      <c r="BD16" s="368"/>
      <c r="BE16" s="368"/>
      <c r="BF16" s="368"/>
      <c r="BG16" s="368"/>
      <c r="BH16" s="368"/>
      <c r="BI16" s="368"/>
      <c r="BJ16" s="368"/>
      <c r="BK16" s="368"/>
      <c r="BL16" s="368"/>
      <c r="BM16" s="368"/>
      <c r="BN16" s="368"/>
      <c r="BO16" s="368"/>
      <c r="BP16" s="368"/>
      <c r="BQ16" s="368"/>
      <c r="BR16" s="368"/>
      <c r="BS16" s="368"/>
      <c r="BT16" s="368"/>
      <c r="BU16" s="368"/>
      <c r="BV16" s="368"/>
      <c r="BW16" s="368"/>
      <c r="BX16" s="368"/>
      <c r="BY16" s="368"/>
      <c r="BZ16" s="368"/>
      <c r="CA16" s="368"/>
      <c r="CB16" s="368"/>
      <c r="CC16" s="368"/>
      <c r="CD16" s="368"/>
      <c r="CE16" s="368"/>
      <c r="CF16" s="368"/>
      <c r="CG16" s="368"/>
      <c r="CH16" s="368"/>
      <c r="CI16" s="368"/>
      <c r="CJ16" s="368"/>
      <c r="CK16" s="368"/>
      <c r="CL16" s="368"/>
      <c r="CM16" s="368"/>
      <c r="CN16" s="368"/>
      <c r="CO16" s="368"/>
      <c r="CP16" s="368"/>
      <c r="CQ16" s="368"/>
      <c r="CR16" s="368"/>
      <c r="CS16" s="368"/>
      <c r="CT16" s="368"/>
      <c r="CU16" s="368"/>
      <c r="CV16" s="368"/>
      <c r="CW16" s="368"/>
      <c r="CX16" s="368"/>
      <c r="CY16" s="368"/>
      <c r="CZ16" s="368"/>
      <c r="DA16" s="368"/>
      <c r="DB16" s="368"/>
      <c r="DC16" s="368"/>
      <c r="DD16" s="368"/>
      <c r="DE16" s="368"/>
      <c r="DF16" s="368"/>
      <c r="DG16" s="368"/>
      <c r="DH16" s="368"/>
      <c r="DI16" s="368"/>
      <c r="DJ16" s="368"/>
      <c r="DK16" s="368"/>
      <c r="DL16" s="368"/>
      <c r="DM16" s="368"/>
      <c r="DN16" s="368"/>
      <c r="DO16" s="368"/>
      <c r="DP16" s="368"/>
      <c r="DQ16" s="368"/>
      <c r="DR16" s="368"/>
      <c r="DS16" s="368"/>
      <c r="DT16" s="368"/>
      <c r="DU16" s="369"/>
      <c r="GD16" s="82"/>
      <c r="GE16" s="82"/>
      <c r="GF16" s="82"/>
    </row>
    <row r="17" spans="1:188" s="2" customFormat="1" ht="11.1" customHeight="1" x14ac:dyDescent="0.15">
      <c r="A17" s="81"/>
      <c r="B17" s="384"/>
      <c r="C17" s="385"/>
      <c r="D17" s="385"/>
      <c r="E17" s="385"/>
      <c r="F17" s="385"/>
      <c r="G17" s="385"/>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5"/>
      <c r="AJ17" s="385"/>
      <c r="AK17" s="385"/>
      <c r="AL17" s="385"/>
      <c r="AM17" s="385"/>
      <c r="AN17" s="385"/>
      <c r="AO17" s="385"/>
      <c r="AP17" s="385"/>
      <c r="AQ17" s="385"/>
      <c r="AR17" s="392"/>
      <c r="AS17" s="368"/>
      <c r="AT17" s="368"/>
      <c r="AU17" s="368"/>
      <c r="AV17" s="368"/>
      <c r="AW17" s="368"/>
      <c r="AX17" s="368"/>
      <c r="AY17" s="368"/>
      <c r="AZ17" s="368"/>
      <c r="BA17" s="368"/>
      <c r="BB17" s="368"/>
      <c r="BC17" s="368"/>
      <c r="BD17" s="368"/>
      <c r="BE17" s="368"/>
      <c r="BF17" s="368"/>
      <c r="BG17" s="368"/>
      <c r="BH17" s="368"/>
      <c r="BI17" s="368"/>
      <c r="BJ17" s="368"/>
      <c r="BK17" s="368"/>
      <c r="BL17" s="368"/>
      <c r="BM17" s="368"/>
      <c r="BN17" s="368"/>
      <c r="BO17" s="368"/>
      <c r="BP17" s="368"/>
      <c r="BQ17" s="368"/>
      <c r="BR17" s="368"/>
      <c r="BS17" s="368"/>
      <c r="BT17" s="368"/>
      <c r="BU17" s="368"/>
      <c r="BV17" s="368"/>
      <c r="BW17" s="368"/>
      <c r="BX17" s="368"/>
      <c r="BY17" s="368"/>
      <c r="BZ17" s="368"/>
      <c r="CA17" s="368"/>
      <c r="CB17" s="368"/>
      <c r="CC17" s="368"/>
      <c r="CD17" s="368"/>
      <c r="CE17" s="368"/>
      <c r="CF17" s="368"/>
      <c r="CG17" s="368"/>
      <c r="CH17" s="368"/>
      <c r="CI17" s="368"/>
      <c r="CJ17" s="368"/>
      <c r="CK17" s="368"/>
      <c r="CL17" s="368"/>
      <c r="CM17" s="368"/>
      <c r="CN17" s="368"/>
      <c r="CO17" s="368"/>
      <c r="CP17" s="368"/>
      <c r="CQ17" s="368"/>
      <c r="CR17" s="368"/>
      <c r="CS17" s="368"/>
      <c r="CT17" s="368"/>
      <c r="CU17" s="368"/>
      <c r="CV17" s="368"/>
      <c r="CW17" s="368"/>
      <c r="CX17" s="368"/>
      <c r="CY17" s="368"/>
      <c r="CZ17" s="368"/>
      <c r="DA17" s="368"/>
      <c r="DB17" s="368"/>
      <c r="DC17" s="368"/>
      <c r="DD17" s="368"/>
      <c r="DE17" s="368"/>
      <c r="DF17" s="368"/>
      <c r="DG17" s="368"/>
      <c r="DH17" s="368"/>
      <c r="DI17" s="368"/>
      <c r="DJ17" s="368"/>
      <c r="DK17" s="368"/>
      <c r="DL17" s="368"/>
      <c r="DM17" s="368"/>
      <c r="DN17" s="368"/>
      <c r="DO17" s="368"/>
      <c r="DP17" s="368"/>
      <c r="DQ17" s="368"/>
      <c r="DR17" s="368"/>
      <c r="DS17" s="368"/>
      <c r="DT17" s="368"/>
      <c r="DU17" s="369"/>
      <c r="GD17" s="82"/>
      <c r="GE17" s="82"/>
      <c r="GF17" s="82"/>
    </row>
    <row r="18" spans="1:188" s="2" customFormat="1" ht="11.1" customHeight="1" x14ac:dyDescent="0.15">
      <c r="A18" s="81"/>
      <c r="B18" s="384"/>
      <c r="C18" s="385"/>
      <c r="D18" s="385"/>
      <c r="E18" s="385"/>
      <c r="F18" s="385"/>
      <c r="G18" s="385"/>
      <c r="H18" s="385"/>
      <c r="I18" s="385"/>
      <c r="J18" s="385"/>
      <c r="K18" s="385"/>
      <c r="L18" s="385"/>
      <c r="M18" s="385"/>
      <c r="N18" s="385"/>
      <c r="O18" s="385"/>
      <c r="P18" s="385"/>
      <c r="Q18" s="385"/>
      <c r="R18" s="385"/>
      <c r="S18" s="385"/>
      <c r="T18" s="385"/>
      <c r="U18" s="385"/>
      <c r="V18" s="385"/>
      <c r="W18" s="385" t="s">
        <v>10</v>
      </c>
      <c r="X18" s="385"/>
      <c r="Y18" s="385"/>
      <c r="Z18" s="385"/>
      <c r="AA18" s="385"/>
      <c r="AB18" s="385"/>
      <c r="AC18" s="385"/>
      <c r="AD18" s="385"/>
      <c r="AE18" s="385"/>
      <c r="AF18" s="385"/>
      <c r="AG18" s="385"/>
      <c r="AH18" s="385"/>
      <c r="AI18" s="385"/>
      <c r="AJ18" s="385"/>
      <c r="AK18" s="385"/>
      <c r="AL18" s="385"/>
      <c r="AM18" s="385"/>
      <c r="AN18" s="385"/>
      <c r="AO18" s="385"/>
      <c r="AP18" s="385"/>
      <c r="AQ18" s="385"/>
      <c r="AR18" s="368"/>
      <c r="AS18" s="368"/>
      <c r="AT18" s="368"/>
      <c r="AU18" s="368"/>
      <c r="AV18" s="368"/>
      <c r="AW18" s="368"/>
      <c r="AX18" s="368"/>
      <c r="AY18" s="368"/>
      <c r="AZ18" s="368"/>
      <c r="BA18" s="368"/>
      <c r="BB18" s="368"/>
      <c r="BC18" s="368"/>
      <c r="BD18" s="368"/>
      <c r="BE18" s="368"/>
      <c r="BF18" s="368"/>
      <c r="BG18" s="368"/>
      <c r="BH18" s="368"/>
      <c r="BI18" s="368"/>
      <c r="BJ18" s="368"/>
      <c r="BK18" s="368"/>
      <c r="BL18" s="368"/>
      <c r="BM18" s="368"/>
      <c r="BN18" s="368"/>
      <c r="BO18" s="368"/>
      <c r="BP18" s="368"/>
      <c r="BQ18" s="368"/>
      <c r="BR18" s="368"/>
      <c r="BS18" s="368"/>
      <c r="BT18" s="368"/>
      <c r="BU18" s="368"/>
      <c r="BV18" s="368"/>
      <c r="BW18" s="368"/>
      <c r="BX18" s="368"/>
      <c r="BY18" s="368"/>
      <c r="BZ18" s="368"/>
      <c r="CA18" s="368"/>
      <c r="CB18" s="368"/>
      <c r="CC18" s="368"/>
      <c r="CD18" s="368"/>
      <c r="CE18" s="368"/>
      <c r="CF18" s="368"/>
      <c r="CG18" s="368"/>
      <c r="CH18" s="368"/>
      <c r="CI18" s="368"/>
      <c r="CJ18" s="368"/>
      <c r="CK18" s="368"/>
      <c r="CL18" s="368"/>
      <c r="CM18" s="368"/>
      <c r="CN18" s="368"/>
      <c r="CO18" s="368"/>
      <c r="CP18" s="368"/>
      <c r="CQ18" s="368"/>
      <c r="CR18" s="368"/>
      <c r="CS18" s="368"/>
      <c r="CT18" s="368"/>
      <c r="CU18" s="368"/>
      <c r="CV18" s="368"/>
      <c r="CW18" s="368"/>
      <c r="CX18" s="368"/>
      <c r="CY18" s="368"/>
      <c r="CZ18" s="368"/>
      <c r="DA18" s="368"/>
      <c r="DB18" s="368"/>
      <c r="DC18" s="368"/>
      <c r="DD18" s="368"/>
      <c r="DE18" s="368"/>
      <c r="DF18" s="368"/>
      <c r="DG18" s="368"/>
      <c r="DH18" s="368"/>
      <c r="DI18" s="368"/>
      <c r="DJ18" s="368"/>
      <c r="DK18" s="368"/>
      <c r="DL18" s="368"/>
      <c r="DM18" s="368"/>
      <c r="DN18" s="368"/>
      <c r="DO18" s="368"/>
      <c r="DP18" s="368"/>
      <c r="DQ18" s="368"/>
      <c r="DR18" s="368"/>
      <c r="DS18" s="368"/>
      <c r="DT18" s="368"/>
      <c r="DU18" s="369"/>
      <c r="GD18" s="82"/>
      <c r="GE18" s="82"/>
      <c r="GF18" s="82"/>
    </row>
    <row r="19" spans="1:188" s="2" customFormat="1" ht="11.1" customHeight="1" x14ac:dyDescent="0.15">
      <c r="A19" s="82"/>
      <c r="B19" s="384"/>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5"/>
      <c r="AN19" s="385"/>
      <c r="AO19" s="385"/>
      <c r="AP19" s="385"/>
      <c r="AQ19" s="385"/>
      <c r="AR19" s="368"/>
      <c r="AS19" s="368"/>
      <c r="AT19" s="368"/>
      <c r="AU19" s="368"/>
      <c r="AV19" s="368"/>
      <c r="AW19" s="368"/>
      <c r="AX19" s="368"/>
      <c r="AY19" s="368"/>
      <c r="AZ19" s="368"/>
      <c r="BA19" s="368"/>
      <c r="BB19" s="368"/>
      <c r="BC19" s="368"/>
      <c r="BD19" s="368"/>
      <c r="BE19" s="368"/>
      <c r="BF19" s="368"/>
      <c r="BG19" s="368"/>
      <c r="BH19" s="368"/>
      <c r="BI19" s="368"/>
      <c r="BJ19" s="368"/>
      <c r="BK19" s="368"/>
      <c r="BL19" s="368"/>
      <c r="BM19" s="368"/>
      <c r="BN19" s="368"/>
      <c r="BO19" s="368"/>
      <c r="BP19" s="368"/>
      <c r="BQ19" s="368"/>
      <c r="BR19" s="368"/>
      <c r="BS19" s="368"/>
      <c r="BT19" s="368"/>
      <c r="BU19" s="368"/>
      <c r="BV19" s="368"/>
      <c r="BW19" s="368"/>
      <c r="BX19" s="368"/>
      <c r="BY19" s="368"/>
      <c r="BZ19" s="368"/>
      <c r="CA19" s="368"/>
      <c r="CB19" s="368"/>
      <c r="CC19" s="368"/>
      <c r="CD19" s="368"/>
      <c r="CE19" s="368"/>
      <c r="CF19" s="368"/>
      <c r="CG19" s="368"/>
      <c r="CH19" s="368"/>
      <c r="CI19" s="368"/>
      <c r="CJ19" s="368"/>
      <c r="CK19" s="368"/>
      <c r="CL19" s="368"/>
      <c r="CM19" s="368"/>
      <c r="CN19" s="368"/>
      <c r="CO19" s="368"/>
      <c r="CP19" s="368"/>
      <c r="CQ19" s="368"/>
      <c r="CR19" s="368"/>
      <c r="CS19" s="368"/>
      <c r="CT19" s="368"/>
      <c r="CU19" s="368"/>
      <c r="CV19" s="368"/>
      <c r="CW19" s="368"/>
      <c r="CX19" s="368"/>
      <c r="CY19" s="368"/>
      <c r="CZ19" s="368"/>
      <c r="DA19" s="368"/>
      <c r="DB19" s="368"/>
      <c r="DC19" s="368"/>
      <c r="DD19" s="368"/>
      <c r="DE19" s="368"/>
      <c r="DF19" s="368"/>
      <c r="DG19" s="368"/>
      <c r="DH19" s="368"/>
      <c r="DI19" s="368"/>
      <c r="DJ19" s="368"/>
      <c r="DK19" s="368"/>
      <c r="DL19" s="368"/>
      <c r="DM19" s="368"/>
      <c r="DN19" s="368"/>
      <c r="DO19" s="368"/>
      <c r="DP19" s="368"/>
      <c r="DQ19" s="368"/>
      <c r="DR19" s="368"/>
      <c r="DS19" s="368"/>
      <c r="DT19" s="368"/>
      <c r="DU19" s="369"/>
      <c r="GD19" s="82"/>
      <c r="GE19" s="82"/>
      <c r="GF19" s="82"/>
    </row>
    <row r="20" spans="1:188" s="2" customFormat="1" ht="11.1" customHeight="1" x14ac:dyDescent="0.15">
      <c r="A20" s="82"/>
      <c r="B20" s="384"/>
      <c r="C20" s="385"/>
      <c r="D20" s="385"/>
      <c r="E20" s="385"/>
      <c r="F20" s="385"/>
      <c r="G20" s="385"/>
      <c r="H20" s="385"/>
      <c r="I20" s="385"/>
      <c r="J20" s="385"/>
      <c r="K20" s="385"/>
      <c r="L20" s="385"/>
      <c r="M20" s="385"/>
      <c r="N20" s="385"/>
      <c r="O20" s="385"/>
      <c r="P20" s="385"/>
      <c r="Q20" s="385"/>
      <c r="R20" s="385"/>
      <c r="S20" s="385"/>
      <c r="T20" s="385"/>
      <c r="U20" s="385"/>
      <c r="V20" s="385"/>
      <c r="W20" s="385" t="s">
        <v>405</v>
      </c>
      <c r="X20" s="385"/>
      <c r="Y20" s="385"/>
      <c r="Z20" s="385"/>
      <c r="AA20" s="385"/>
      <c r="AB20" s="385"/>
      <c r="AC20" s="385"/>
      <c r="AD20" s="385"/>
      <c r="AE20" s="385"/>
      <c r="AF20" s="385"/>
      <c r="AG20" s="385"/>
      <c r="AH20" s="385"/>
      <c r="AI20" s="385"/>
      <c r="AJ20" s="385"/>
      <c r="AK20" s="385"/>
      <c r="AL20" s="385"/>
      <c r="AM20" s="385"/>
      <c r="AN20" s="385"/>
      <c r="AO20" s="385"/>
      <c r="AP20" s="385"/>
      <c r="AQ20" s="385"/>
      <c r="AR20" s="392"/>
      <c r="AS20" s="368"/>
      <c r="AT20" s="368"/>
      <c r="AU20" s="368"/>
      <c r="AV20" s="368"/>
      <c r="AW20" s="368"/>
      <c r="AX20" s="368"/>
      <c r="AY20" s="368"/>
      <c r="AZ20" s="368"/>
      <c r="BA20" s="368"/>
      <c r="BB20" s="368"/>
      <c r="BC20" s="368"/>
      <c r="BD20" s="368"/>
      <c r="BE20" s="368"/>
      <c r="BF20" s="368"/>
      <c r="BG20" s="368"/>
      <c r="BH20" s="368"/>
      <c r="BI20" s="368"/>
      <c r="BJ20" s="368"/>
      <c r="BK20" s="368"/>
      <c r="BL20" s="368"/>
      <c r="BM20" s="368"/>
      <c r="BN20" s="368"/>
      <c r="BO20" s="368"/>
      <c r="BP20" s="368"/>
      <c r="BQ20" s="368"/>
      <c r="BR20" s="368"/>
      <c r="BS20" s="368"/>
      <c r="BT20" s="368"/>
      <c r="BU20" s="368"/>
      <c r="BV20" s="368"/>
      <c r="BW20" s="368"/>
      <c r="BX20" s="368"/>
      <c r="BY20" s="368"/>
      <c r="BZ20" s="368"/>
      <c r="CA20" s="368"/>
      <c r="CB20" s="368"/>
      <c r="CC20" s="368"/>
      <c r="CD20" s="368"/>
      <c r="CE20" s="368"/>
      <c r="CF20" s="368"/>
      <c r="CG20" s="368"/>
      <c r="CH20" s="368"/>
      <c r="CI20" s="368"/>
      <c r="CJ20" s="368"/>
      <c r="CK20" s="368"/>
      <c r="CL20" s="368"/>
      <c r="CM20" s="368"/>
      <c r="CN20" s="368"/>
      <c r="CO20" s="368"/>
      <c r="CP20" s="368"/>
      <c r="CQ20" s="368"/>
      <c r="CR20" s="368"/>
      <c r="CS20" s="368"/>
      <c r="CT20" s="368"/>
      <c r="CU20" s="368"/>
      <c r="CV20" s="368"/>
      <c r="CW20" s="368"/>
      <c r="CX20" s="368"/>
      <c r="CY20" s="368"/>
      <c r="CZ20" s="368"/>
      <c r="DA20" s="368"/>
      <c r="DB20" s="368"/>
      <c r="DC20" s="368"/>
      <c r="DD20" s="368"/>
      <c r="DE20" s="368"/>
      <c r="DF20" s="368"/>
      <c r="DG20" s="368"/>
      <c r="DH20" s="368"/>
      <c r="DI20" s="368"/>
      <c r="DJ20" s="368"/>
      <c r="DK20" s="368"/>
      <c r="DL20" s="368"/>
      <c r="DM20" s="368"/>
      <c r="DN20" s="368"/>
      <c r="DO20" s="368"/>
      <c r="DP20" s="368"/>
      <c r="DQ20" s="368"/>
      <c r="DR20" s="368"/>
      <c r="DS20" s="368"/>
      <c r="DT20" s="368"/>
      <c r="DU20" s="369"/>
      <c r="GD20" s="82"/>
      <c r="GE20" s="82"/>
      <c r="GF20" s="82"/>
    </row>
    <row r="21" spans="1:188" s="2" customFormat="1" ht="11.1" customHeight="1" x14ac:dyDescent="0.15">
      <c r="A21" s="82"/>
      <c r="B21" s="384"/>
      <c r="C21" s="385"/>
      <c r="D21" s="385"/>
      <c r="E21" s="385"/>
      <c r="F21" s="385"/>
      <c r="G21" s="385"/>
      <c r="H21" s="385"/>
      <c r="I21" s="385"/>
      <c r="J21" s="385"/>
      <c r="K21" s="385"/>
      <c r="L21" s="385"/>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385"/>
      <c r="AK21" s="385"/>
      <c r="AL21" s="385"/>
      <c r="AM21" s="385"/>
      <c r="AN21" s="385"/>
      <c r="AO21" s="385"/>
      <c r="AP21" s="385"/>
      <c r="AQ21" s="385"/>
      <c r="AR21" s="392"/>
      <c r="AS21" s="368"/>
      <c r="AT21" s="368"/>
      <c r="AU21" s="368"/>
      <c r="AV21" s="368"/>
      <c r="AW21" s="368"/>
      <c r="AX21" s="368"/>
      <c r="AY21" s="368"/>
      <c r="AZ21" s="368"/>
      <c r="BA21" s="368"/>
      <c r="BB21" s="368"/>
      <c r="BC21" s="368"/>
      <c r="BD21" s="368"/>
      <c r="BE21" s="368"/>
      <c r="BF21" s="368"/>
      <c r="BG21" s="368"/>
      <c r="BH21" s="368"/>
      <c r="BI21" s="368"/>
      <c r="BJ21" s="368"/>
      <c r="BK21" s="368"/>
      <c r="BL21" s="368"/>
      <c r="BM21" s="368"/>
      <c r="BN21" s="368"/>
      <c r="BO21" s="368"/>
      <c r="BP21" s="368"/>
      <c r="BQ21" s="368"/>
      <c r="BR21" s="368"/>
      <c r="BS21" s="368"/>
      <c r="BT21" s="368"/>
      <c r="BU21" s="368"/>
      <c r="BV21" s="368"/>
      <c r="BW21" s="368"/>
      <c r="BX21" s="368"/>
      <c r="BY21" s="368"/>
      <c r="BZ21" s="368"/>
      <c r="CA21" s="368"/>
      <c r="CB21" s="368"/>
      <c r="CC21" s="368"/>
      <c r="CD21" s="368"/>
      <c r="CE21" s="368"/>
      <c r="CF21" s="368"/>
      <c r="CG21" s="368"/>
      <c r="CH21" s="368"/>
      <c r="CI21" s="368"/>
      <c r="CJ21" s="368"/>
      <c r="CK21" s="368"/>
      <c r="CL21" s="368"/>
      <c r="CM21" s="368"/>
      <c r="CN21" s="368"/>
      <c r="CO21" s="368"/>
      <c r="CP21" s="368"/>
      <c r="CQ21" s="368"/>
      <c r="CR21" s="368"/>
      <c r="CS21" s="368"/>
      <c r="CT21" s="368"/>
      <c r="CU21" s="368"/>
      <c r="CV21" s="368"/>
      <c r="CW21" s="368"/>
      <c r="CX21" s="368"/>
      <c r="CY21" s="368"/>
      <c r="CZ21" s="368"/>
      <c r="DA21" s="368"/>
      <c r="DB21" s="368"/>
      <c r="DC21" s="368"/>
      <c r="DD21" s="368"/>
      <c r="DE21" s="368"/>
      <c r="DF21" s="368"/>
      <c r="DG21" s="368"/>
      <c r="DH21" s="368"/>
      <c r="DI21" s="368"/>
      <c r="DJ21" s="368"/>
      <c r="DK21" s="368"/>
      <c r="DL21" s="368"/>
      <c r="DM21" s="368"/>
      <c r="DN21" s="368"/>
      <c r="DO21" s="368"/>
      <c r="DP21" s="368"/>
      <c r="DQ21" s="368"/>
      <c r="DR21" s="368"/>
      <c r="DS21" s="368"/>
      <c r="DT21" s="368"/>
      <c r="DU21" s="369"/>
      <c r="GD21" s="82"/>
      <c r="GE21" s="82"/>
      <c r="GF21" s="82"/>
    </row>
    <row r="22" spans="1:188" s="2" customFormat="1" ht="11.1" customHeight="1" x14ac:dyDescent="0.15">
      <c r="A22" s="82"/>
      <c r="B22" s="384" t="s">
        <v>26</v>
      </c>
      <c r="C22" s="385"/>
      <c r="D22" s="385"/>
      <c r="E22" s="385"/>
      <c r="F22" s="385"/>
      <c r="G22" s="385"/>
      <c r="H22" s="385"/>
      <c r="I22" s="385"/>
      <c r="J22" s="385"/>
      <c r="K22" s="385"/>
      <c r="L22" s="385"/>
      <c r="M22" s="385"/>
      <c r="N22" s="385"/>
      <c r="O22" s="385"/>
      <c r="P22" s="385"/>
      <c r="Q22" s="385"/>
      <c r="R22" s="385"/>
      <c r="S22" s="385"/>
      <c r="T22" s="385"/>
      <c r="U22" s="385"/>
      <c r="V22" s="385"/>
      <c r="W22" s="385" t="s">
        <v>15</v>
      </c>
      <c r="X22" s="385"/>
      <c r="Y22" s="385"/>
      <c r="Z22" s="385"/>
      <c r="AA22" s="385"/>
      <c r="AB22" s="385"/>
      <c r="AC22" s="385"/>
      <c r="AD22" s="385"/>
      <c r="AE22" s="385"/>
      <c r="AF22" s="385"/>
      <c r="AG22" s="385"/>
      <c r="AH22" s="385"/>
      <c r="AI22" s="385"/>
      <c r="AJ22" s="385"/>
      <c r="AK22" s="385"/>
      <c r="AL22" s="385"/>
      <c r="AM22" s="385"/>
      <c r="AN22" s="385"/>
      <c r="AO22" s="385"/>
      <c r="AP22" s="385"/>
      <c r="AQ22" s="385"/>
      <c r="AR22" s="374"/>
      <c r="AS22" s="374"/>
      <c r="AT22" s="374"/>
      <c r="AU22" s="374"/>
      <c r="AV22" s="374"/>
      <c r="AW22" s="374"/>
      <c r="AX22" s="374"/>
      <c r="AY22" s="374"/>
      <c r="AZ22" s="374"/>
      <c r="BA22" s="374"/>
      <c r="BB22" s="374"/>
      <c r="BC22" s="375"/>
      <c r="BD22" s="366" t="s">
        <v>7</v>
      </c>
      <c r="BE22" s="372"/>
      <c r="BF22" s="372"/>
      <c r="BG22" s="372"/>
      <c r="BH22" s="373"/>
      <c r="BI22" s="374"/>
      <c r="BJ22" s="374"/>
      <c r="BK22" s="374"/>
      <c r="BL22" s="374"/>
      <c r="BM22" s="374"/>
      <c r="BN22" s="374"/>
      <c r="BO22" s="374"/>
      <c r="BP22" s="374"/>
      <c r="BQ22" s="374"/>
      <c r="BR22" s="374"/>
      <c r="BS22" s="374"/>
      <c r="BT22" s="374"/>
      <c r="BU22" s="374"/>
      <c r="BV22" s="374"/>
      <c r="BW22" s="375"/>
      <c r="BX22" s="366" t="s">
        <v>7</v>
      </c>
      <c r="BY22" s="372"/>
      <c r="BZ22" s="372"/>
      <c r="CA22" s="372"/>
      <c r="CB22" s="373"/>
      <c r="CC22" s="374"/>
      <c r="CD22" s="374"/>
      <c r="CE22" s="374"/>
      <c r="CF22" s="374"/>
      <c r="CG22" s="374"/>
      <c r="CH22" s="374"/>
      <c r="CI22" s="374"/>
      <c r="CJ22" s="374"/>
      <c r="CK22" s="374"/>
      <c r="CL22" s="374"/>
      <c r="CM22" s="374"/>
      <c r="CN22" s="374"/>
      <c r="CO22" s="374"/>
      <c r="CP22" s="374"/>
      <c r="CQ22" s="375"/>
      <c r="CR22" s="376" t="s">
        <v>67</v>
      </c>
      <c r="CS22" s="377"/>
      <c r="CT22" s="377"/>
      <c r="CU22" s="377"/>
      <c r="CV22" s="377"/>
      <c r="CW22" s="377"/>
      <c r="CX22" s="377"/>
      <c r="CY22" s="377"/>
      <c r="CZ22" s="377"/>
      <c r="DA22" s="377"/>
      <c r="DB22" s="377"/>
      <c r="DC22" s="377"/>
      <c r="DD22" s="377"/>
      <c r="DE22" s="378"/>
      <c r="DF22" s="336"/>
      <c r="DG22" s="337"/>
      <c r="DH22" s="337"/>
      <c r="DI22" s="337"/>
      <c r="DJ22" s="337"/>
      <c r="DK22" s="337"/>
      <c r="DL22" s="337"/>
      <c r="DM22" s="337"/>
      <c r="DN22" s="337"/>
      <c r="DO22" s="337"/>
      <c r="DP22" s="337"/>
      <c r="DQ22" s="337"/>
      <c r="DR22" s="337"/>
      <c r="DS22" s="337"/>
      <c r="DT22" s="337"/>
      <c r="DU22" s="382"/>
      <c r="GD22" s="82"/>
      <c r="GE22" s="82"/>
      <c r="GF22" s="82"/>
    </row>
    <row r="23" spans="1:188" s="2" customFormat="1" ht="11.1" customHeight="1" x14ac:dyDescent="0.15">
      <c r="A23" s="82"/>
      <c r="B23" s="384"/>
      <c r="C23" s="385"/>
      <c r="D23" s="385"/>
      <c r="E23" s="385"/>
      <c r="F23" s="385"/>
      <c r="G23" s="385"/>
      <c r="H23" s="385"/>
      <c r="I23" s="385"/>
      <c r="J23" s="385"/>
      <c r="K23" s="385"/>
      <c r="L23" s="385"/>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5"/>
      <c r="AL23" s="385"/>
      <c r="AM23" s="385"/>
      <c r="AN23" s="385"/>
      <c r="AO23" s="385"/>
      <c r="AP23" s="385"/>
      <c r="AQ23" s="385"/>
      <c r="AR23" s="340"/>
      <c r="AS23" s="340"/>
      <c r="AT23" s="340"/>
      <c r="AU23" s="340"/>
      <c r="AV23" s="340"/>
      <c r="AW23" s="340"/>
      <c r="AX23" s="340"/>
      <c r="AY23" s="340"/>
      <c r="AZ23" s="340"/>
      <c r="BA23" s="340"/>
      <c r="BB23" s="340"/>
      <c r="BC23" s="341"/>
      <c r="BD23" s="372"/>
      <c r="BE23" s="372"/>
      <c r="BF23" s="372"/>
      <c r="BG23" s="372"/>
      <c r="BH23" s="339"/>
      <c r="BI23" s="340"/>
      <c r="BJ23" s="340"/>
      <c r="BK23" s="340"/>
      <c r="BL23" s="340"/>
      <c r="BM23" s="340"/>
      <c r="BN23" s="340"/>
      <c r="BO23" s="340"/>
      <c r="BP23" s="340"/>
      <c r="BQ23" s="340"/>
      <c r="BR23" s="340"/>
      <c r="BS23" s="340"/>
      <c r="BT23" s="340"/>
      <c r="BU23" s="340"/>
      <c r="BV23" s="340"/>
      <c r="BW23" s="341"/>
      <c r="BX23" s="372"/>
      <c r="BY23" s="372"/>
      <c r="BZ23" s="372"/>
      <c r="CA23" s="372"/>
      <c r="CB23" s="339"/>
      <c r="CC23" s="340"/>
      <c r="CD23" s="340"/>
      <c r="CE23" s="340"/>
      <c r="CF23" s="340"/>
      <c r="CG23" s="340"/>
      <c r="CH23" s="340"/>
      <c r="CI23" s="340"/>
      <c r="CJ23" s="340"/>
      <c r="CK23" s="340"/>
      <c r="CL23" s="340"/>
      <c r="CM23" s="340"/>
      <c r="CN23" s="340"/>
      <c r="CO23" s="340"/>
      <c r="CP23" s="340"/>
      <c r="CQ23" s="341"/>
      <c r="CR23" s="379"/>
      <c r="CS23" s="380"/>
      <c r="CT23" s="380"/>
      <c r="CU23" s="380"/>
      <c r="CV23" s="380"/>
      <c r="CW23" s="380"/>
      <c r="CX23" s="380"/>
      <c r="CY23" s="380"/>
      <c r="CZ23" s="380"/>
      <c r="DA23" s="380"/>
      <c r="DB23" s="380"/>
      <c r="DC23" s="380"/>
      <c r="DD23" s="380"/>
      <c r="DE23" s="381"/>
      <c r="DF23" s="339"/>
      <c r="DG23" s="340"/>
      <c r="DH23" s="340"/>
      <c r="DI23" s="340"/>
      <c r="DJ23" s="340"/>
      <c r="DK23" s="340"/>
      <c r="DL23" s="340"/>
      <c r="DM23" s="340"/>
      <c r="DN23" s="340"/>
      <c r="DO23" s="340"/>
      <c r="DP23" s="340"/>
      <c r="DQ23" s="340"/>
      <c r="DR23" s="340"/>
      <c r="DS23" s="340"/>
      <c r="DT23" s="340"/>
      <c r="DU23" s="383"/>
      <c r="GD23" s="82"/>
      <c r="GE23" s="82"/>
      <c r="GF23" s="82"/>
    </row>
    <row r="24" spans="1:188" s="2" customFormat="1" ht="11.1" customHeight="1" x14ac:dyDescent="0.15">
      <c r="A24" s="82"/>
      <c r="B24" s="384"/>
      <c r="C24" s="385"/>
      <c r="D24" s="385"/>
      <c r="E24" s="385"/>
      <c r="F24" s="385"/>
      <c r="G24" s="385"/>
      <c r="H24" s="385"/>
      <c r="I24" s="385"/>
      <c r="J24" s="385"/>
      <c r="K24" s="385"/>
      <c r="L24" s="385"/>
      <c r="M24" s="385"/>
      <c r="N24" s="385"/>
      <c r="O24" s="385"/>
      <c r="P24" s="385"/>
      <c r="Q24" s="385"/>
      <c r="R24" s="385"/>
      <c r="S24" s="385"/>
      <c r="T24" s="385"/>
      <c r="U24" s="385"/>
      <c r="V24" s="385"/>
      <c r="W24" s="385" t="s">
        <v>27</v>
      </c>
      <c r="X24" s="385"/>
      <c r="Y24" s="385"/>
      <c r="Z24" s="385"/>
      <c r="AA24" s="385"/>
      <c r="AB24" s="385"/>
      <c r="AC24" s="385"/>
      <c r="AD24" s="385"/>
      <c r="AE24" s="385"/>
      <c r="AF24" s="385"/>
      <c r="AG24" s="385"/>
      <c r="AH24" s="385"/>
      <c r="AI24" s="385"/>
      <c r="AJ24" s="385"/>
      <c r="AK24" s="385"/>
      <c r="AL24" s="385"/>
      <c r="AM24" s="385"/>
      <c r="AN24" s="385"/>
      <c r="AO24" s="385"/>
      <c r="AP24" s="385"/>
      <c r="AQ24" s="385"/>
      <c r="AR24" s="388"/>
      <c r="AS24" s="388"/>
      <c r="AT24" s="388"/>
      <c r="AU24" s="388"/>
      <c r="AV24" s="388"/>
      <c r="AW24" s="388"/>
      <c r="AX24" s="388"/>
      <c r="AY24" s="388"/>
      <c r="AZ24" s="388"/>
      <c r="BA24" s="388"/>
      <c r="BB24" s="388"/>
      <c r="BC24" s="388"/>
      <c r="BD24" s="388"/>
      <c r="BE24" s="388"/>
      <c r="BF24" s="388"/>
      <c r="BG24" s="388"/>
      <c r="BH24" s="388"/>
      <c r="BI24" s="388"/>
      <c r="BJ24" s="388"/>
      <c r="BK24" s="388"/>
      <c r="BL24" s="388"/>
      <c r="BM24" s="388"/>
      <c r="BN24" s="388"/>
      <c r="BO24" s="388"/>
      <c r="BP24" s="388"/>
      <c r="BQ24" s="388"/>
      <c r="BR24" s="388"/>
      <c r="BS24" s="388"/>
      <c r="BT24" s="388"/>
      <c r="BU24" s="388"/>
      <c r="BV24" s="388"/>
      <c r="BW24" s="388"/>
      <c r="BX24" s="388"/>
      <c r="BY24" s="388"/>
      <c r="BZ24" s="388"/>
      <c r="CA24" s="388"/>
      <c r="CB24" s="388"/>
      <c r="CC24" s="388"/>
      <c r="CD24" s="389"/>
      <c r="CE24" s="366" t="s">
        <v>9</v>
      </c>
      <c r="CF24" s="366"/>
      <c r="CG24" s="366"/>
      <c r="CH24" s="366"/>
      <c r="CI24" s="368"/>
      <c r="CJ24" s="368"/>
      <c r="CK24" s="368"/>
      <c r="CL24" s="368"/>
      <c r="CM24" s="368"/>
      <c r="CN24" s="368"/>
      <c r="CO24" s="368"/>
      <c r="CP24" s="368"/>
      <c r="CQ24" s="368"/>
      <c r="CR24" s="368"/>
      <c r="CS24" s="368"/>
      <c r="CT24" s="368"/>
      <c r="CU24" s="368"/>
      <c r="CV24" s="368"/>
      <c r="CW24" s="368"/>
      <c r="CX24" s="368"/>
      <c r="CY24" s="368"/>
      <c r="CZ24" s="368"/>
      <c r="DA24" s="368"/>
      <c r="DB24" s="368"/>
      <c r="DC24" s="368"/>
      <c r="DD24" s="368"/>
      <c r="DE24" s="368"/>
      <c r="DF24" s="368"/>
      <c r="DG24" s="368"/>
      <c r="DH24" s="368"/>
      <c r="DI24" s="368"/>
      <c r="DJ24" s="368"/>
      <c r="DK24" s="368"/>
      <c r="DL24" s="368"/>
      <c r="DM24" s="368"/>
      <c r="DN24" s="368"/>
      <c r="DO24" s="368"/>
      <c r="DP24" s="368"/>
      <c r="DQ24" s="368"/>
      <c r="DR24" s="368"/>
      <c r="DS24" s="368"/>
      <c r="DT24" s="368"/>
      <c r="DU24" s="369"/>
      <c r="GD24" s="82"/>
      <c r="GE24" s="82"/>
      <c r="GF24" s="82"/>
    </row>
    <row r="25" spans="1:188" s="2" customFormat="1" ht="11.1" customHeight="1" thickBot="1" x14ac:dyDescent="0.2">
      <c r="A25" s="82"/>
      <c r="B25" s="386"/>
      <c r="C25" s="387"/>
      <c r="D25" s="387"/>
      <c r="E25" s="387"/>
      <c r="F25" s="387"/>
      <c r="G25" s="387"/>
      <c r="H25" s="387"/>
      <c r="I25" s="387"/>
      <c r="J25" s="387"/>
      <c r="K25" s="387"/>
      <c r="L25" s="387"/>
      <c r="M25" s="387"/>
      <c r="N25" s="387"/>
      <c r="O25" s="387"/>
      <c r="P25" s="387"/>
      <c r="Q25" s="387"/>
      <c r="R25" s="387"/>
      <c r="S25" s="387"/>
      <c r="T25" s="387"/>
      <c r="U25" s="387"/>
      <c r="V25" s="387"/>
      <c r="W25" s="387"/>
      <c r="X25" s="387"/>
      <c r="Y25" s="387"/>
      <c r="Z25" s="387"/>
      <c r="AA25" s="387"/>
      <c r="AB25" s="387"/>
      <c r="AC25" s="387"/>
      <c r="AD25" s="387"/>
      <c r="AE25" s="387"/>
      <c r="AF25" s="387"/>
      <c r="AG25" s="387"/>
      <c r="AH25" s="387"/>
      <c r="AI25" s="387"/>
      <c r="AJ25" s="387"/>
      <c r="AK25" s="387"/>
      <c r="AL25" s="387"/>
      <c r="AM25" s="387"/>
      <c r="AN25" s="387"/>
      <c r="AO25" s="387"/>
      <c r="AP25" s="387"/>
      <c r="AQ25" s="387"/>
      <c r="AR25" s="390"/>
      <c r="AS25" s="390"/>
      <c r="AT25" s="390"/>
      <c r="AU25" s="390"/>
      <c r="AV25" s="390"/>
      <c r="AW25" s="390"/>
      <c r="AX25" s="390"/>
      <c r="AY25" s="390"/>
      <c r="AZ25" s="390"/>
      <c r="BA25" s="390"/>
      <c r="BB25" s="390"/>
      <c r="BC25" s="390"/>
      <c r="BD25" s="390"/>
      <c r="BE25" s="390"/>
      <c r="BF25" s="390"/>
      <c r="BG25" s="390"/>
      <c r="BH25" s="390"/>
      <c r="BI25" s="390"/>
      <c r="BJ25" s="390"/>
      <c r="BK25" s="390"/>
      <c r="BL25" s="390"/>
      <c r="BM25" s="390"/>
      <c r="BN25" s="390"/>
      <c r="BO25" s="390"/>
      <c r="BP25" s="390"/>
      <c r="BQ25" s="390"/>
      <c r="BR25" s="390"/>
      <c r="BS25" s="390"/>
      <c r="BT25" s="390"/>
      <c r="BU25" s="390"/>
      <c r="BV25" s="390"/>
      <c r="BW25" s="390"/>
      <c r="BX25" s="390"/>
      <c r="BY25" s="390"/>
      <c r="BZ25" s="390"/>
      <c r="CA25" s="390"/>
      <c r="CB25" s="390"/>
      <c r="CC25" s="390"/>
      <c r="CD25" s="391"/>
      <c r="CE25" s="367"/>
      <c r="CF25" s="367"/>
      <c r="CG25" s="367"/>
      <c r="CH25" s="367"/>
      <c r="CI25" s="370"/>
      <c r="CJ25" s="370"/>
      <c r="CK25" s="370"/>
      <c r="CL25" s="370"/>
      <c r="CM25" s="370"/>
      <c r="CN25" s="370"/>
      <c r="CO25" s="370"/>
      <c r="CP25" s="370"/>
      <c r="CQ25" s="370"/>
      <c r="CR25" s="370"/>
      <c r="CS25" s="370"/>
      <c r="CT25" s="370"/>
      <c r="CU25" s="370"/>
      <c r="CV25" s="370"/>
      <c r="CW25" s="370"/>
      <c r="CX25" s="370"/>
      <c r="CY25" s="370"/>
      <c r="CZ25" s="370"/>
      <c r="DA25" s="370"/>
      <c r="DB25" s="370"/>
      <c r="DC25" s="370"/>
      <c r="DD25" s="370"/>
      <c r="DE25" s="370"/>
      <c r="DF25" s="370"/>
      <c r="DG25" s="370"/>
      <c r="DH25" s="370"/>
      <c r="DI25" s="370"/>
      <c r="DJ25" s="370"/>
      <c r="DK25" s="370"/>
      <c r="DL25" s="370"/>
      <c r="DM25" s="370"/>
      <c r="DN25" s="370"/>
      <c r="DO25" s="370"/>
      <c r="DP25" s="370"/>
      <c r="DQ25" s="370"/>
      <c r="DR25" s="370"/>
      <c r="DS25" s="370"/>
      <c r="DT25" s="370"/>
      <c r="DU25" s="371"/>
      <c r="GD25" s="82"/>
      <c r="GE25" s="82"/>
      <c r="GF25" s="82"/>
    </row>
    <row r="26" spans="1:188" s="2" customFormat="1" ht="11.1" customHeight="1" x14ac:dyDescent="0.15">
      <c r="A26" s="82"/>
      <c r="B26" s="83"/>
      <c r="C26" s="83"/>
      <c r="D26" s="81"/>
      <c r="E26" s="81"/>
      <c r="F26" s="81"/>
      <c r="G26" s="81"/>
      <c r="H26" s="81"/>
      <c r="I26" s="81"/>
      <c r="J26" s="81"/>
      <c r="K26" s="81"/>
      <c r="L26" s="81"/>
      <c r="M26" s="81"/>
      <c r="N26" s="81"/>
      <c r="O26" s="81"/>
      <c r="P26" s="81"/>
      <c r="Q26" s="81"/>
      <c r="R26" s="81"/>
      <c r="S26" s="81"/>
      <c r="T26" s="81"/>
      <c r="U26" s="81"/>
      <c r="V26" s="81"/>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82"/>
      <c r="CH26" s="82"/>
      <c r="CI26" s="82"/>
      <c r="CJ26" s="82"/>
      <c r="CK26" s="82"/>
      <c r="CL26" s="82"/>
      <c r="CM26" s="82"/>
      <c r="CN26" s="82"/>
      <c r="CO26" s="82"/>
      <c r="CP26" s="82"/>
      <c r="CQ26" s="82"/>
      <c r="CR26" s="82"/>
      <c r="CS26" s="82"/>
      <c r="CT26" s="82"/>
      <c r="CU26" s="82"/>
      <c r="CV26" s="82"/>
      <c r="CW26" s="82"/>
      <c r="CX26" s="82"/>
      <c r="CY26" s="82"/>
      <c r="CZ26" s="82"/>
      <c r="DA26" s="82"/>
      <c r="DB26" s="82"/>
      <c r="DC26" s="82"/>
      <c r="DD26" s="82"/>
      <c r="DE26" s="82"/>
      <c r="DF26" s="82"/>
      <c r="DG26" s="82"/>
      <c r="DH26" s="82"/>
      <c r="DI26" s="82"/>
      <c r="DJ26" s="82"/>
      <c r="DK26" s="82"/>
      <c r="DL26" s="82"/>
      <c r="DM26" s="82"/>
      <c r="DN26" s="82"/>
      <c r="DO26" s="82"/>
      <c r="DP26" s="82"/>
      <c r="DQ26" s="82"/>
      <c r="DR26" s="82"/>
      <c r="DS26" s="82"/>
      <c r="DT26" s="82"/>
      <c r="DU26" s="82"/>
      <c r="DV26" s="82"/>
      <c r="DW26" s="82"/>
      <c r="DX26" s="82"/>
      <c r="DY26" s="82"/>
      <c r="DZ26" s="82"/>
      <c r="EA26" s="82"/>
      <c r="EB26" s="82"/>
      <c r="EC26" s="82"/>
      <c r="ED26" s="82"/>
      <c r="EE26" s="82"/>
      <c r="EF26" s="82"/>
      <c r="EG26" s="82"/>
      <c r="EH26" s="82"/>
      <c r="EI26" s="82"/>
      <c r="EJ26" s="82"/>
      <c r="EK26" s="82"/>
      <c r="EL26" s="82"/>
      <c r="EM26" s="82"/>
      <c r="EN26" s="82"/>
      <c r="EO26" s="82"/>
      <c r="EP26" s="82"/>
      <c r="EQ26" s="82"/>
      <c r="ER26" s="82"/>
      <c r="ES26" s="82"/>
      <c r="ET26" s="82"/>
      <c r="EU26" s="82"/>
      <c r="EV26" s="82"/>
      <c r="EW26" s="82"/>
      <c r="EX26" s="82"/>
      <c r="EY26" s="82"/>
      <c r="EZ26" s="82"/>
      <c r="FA26" s="82"/>
      <c r="FB26" s="82"/>
      <c r="FC26" s="82"/>
      <c r="FD26" s="82"/>
      <c r="FE26" s="82"/>
      <c r="FF26" s="82"/>
      <c r="FG26" s="82"/>
      <c r="FH26" s="82"/>
      <c r="FI26" s="82"/>
      <c r="FJ26" s="82"/>
      <c r="FK26" s="82"/>
      <c r="FL26" s="82"/>
      <c r="FM26" s="82"/>
      <c r="FN26" s="82"/>
      <c r="FO26" s="82"/>
      <c r="FP26" s="82"/>
      <c r="FQ26" s="82"/>
      <c r="FR26" s="82"/>
      <c r="FS26" s="82"/>
      <c r="FT26" s="82"/>
      <c r="FU26" s="82"/>
      <c r="FV26" s="82"/>
      <c r="FW26" s="82"/>
      <c r="FX26" s="82"/>
      <c r="FY26" s="82"/>
      <c r="FZ26" s="82"/>
      <c r="GA26" s="82"/>
      <c r="GB26" s="82"/>
      <c r="GC26" s="82"/>
      <c r="GD26" s="82"/>
      <c r="GE26" s="82"/>
      <c r="GF26" s="82"/>
    </row>
    <row r="27" spans="1:188" s="2" customFormat="1" ht="11.1" customHeight="1" x14ac:dyDescent="0.15">
      <c r="A27" s="82"/>
      <c r="B27" s="83"/>
      <c r="C27" s="83"/>
      <c r="D27" s="81"/>
      <c r="E27" s="81"/>
      <c r="F27" s="81"/>
      <c r="G27" s="81"/>
      <c r="H27" s="81"/>
      <c r="I27" s="81"/>
      <c r="J27" s="81"/>
      <c r="K27" s="81"/>
      <c r="L27" s="81"/>
      <c r="M27" s="81"/>
      <c r="N27" s="81"/>
      <c r="O27" s="81"/>
      <c r="P27" s="81"/>
      <c r="Q27" s="81"/>
      <c r="R27" s="81"/>
      <c r="S27" s="81"/>
      <c r="T27" s="81"/>
      <c r="U27" s="81"/>
      <c r="V27" s="81"/>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c r="CS27" s="82"/>
      <c r="CT27" s="82"/>
      <c r="CU27" s="82"/>
      <c r="CV27" s="82"/>
      <c r="CW27" s="82"/>
      <c r="CX27" s="82"/>
      <c r="CY27" s="82"/>
      <c r="CZ27" s="82"/>
      <c r="DA27" s="82"/>
      <c r="DB27" s="82"/>
      <c r="DC27" s="82"/>
      <c r="DD27" s="82"/>
      <c r="DE27" s="82"/>
      <c r="DF27" s="82"/>
      <c r="DG27" s="82"/>
      <c r="DH27" s="82"/>
      <c r="DI27" s="82"/>
      <c r="DJ27" s="82"/>
      <c r="DK27" s="82"/>
      <c r="DL27" s="82"/>
      <c r="DM27" s="82"/>
      <c r="DN27" s="82"/>
      <c r="DO27" s="82"/>
      <c r="DP27" s="82"/>
      <c r="DQ27" s="82"/>
      <c r="DR27" s="82"/>
      <c r="DS27" s="82"/>
      <c r="DT27" s="82"/>
      <c r="DU27" s="82"/>
      <c r="DV27" s="82"/>
      <c r="DW27" s="82"/>
      <c r="DX27" s="82"/>
      <c r="DY27" s="82"/>
      <c r="DZ27" s="82"/>
      <c r="EA27" s="82"/>
      <c r="EB27" s="82"/>
      <c r="EC27" s="82"/>
      <c r="ED27" s="82"/>
      <c r="EE27" s="82"/>
      <c r="EF27" s="82"/>
      <c r="EG27" s="82"/>
      <c r="EH27" s="82"/>
      <c r="EI27" s="82"/>
      <c r="EJ27" s="82"/>
      <c r="EK27" s="82"/>
      <c r="EL27" s="82"/>
      <c r="EM27" s="82"/>
      <c r="EN27" s="82"/>
      <c r="EO27" s="82"/>
      <c r="EP27" s="82"/>
      <c r="EQ27" s="82"/>
      <c r="ER27" s="82"/>
      <c r="ES27" s="82"/>
      <c r="ET27" s="82"/>
      <c r="EU27" s="82"/>
      <c r="EV27" s="82"/>
      <c r="EW27" s="82"/>
      <c r="EX27" s="82"/>
      <c r="EY27" s="82"/>
      <c r="EZ27" s="82"/>
      <c r="FA27" s="82"/>
      <c r="FB27" s="82"/>
      <c r="FC27" s="82"/>
      <c r="FD27" s="82"/>
      <c r="FE27" s="82"/>
      <c r="FF27" s="82"/>
      <c r="FG27" s="82"/>
      <c r="FH27" s="82"/>
      <c r="FI27" s="82"/>
      <c r="FJ27" s="82"/>
      <c r="FK27" s="82"/>
      <c r="FL27" s="82"/>
      <c r="FM27" s="82"/>
      <c r="FN27" s="82"/>
      <c r="FO27" s="82"/>
      <c r="FP27" s="82"/>
      <c r="FQ27" s="82"/>
      <c r="FR27" s="82"/>
      <c r="FS27" s="82"/>
      <c r="FT27" s="82"/>
      <c r="FU27" s="82"/>
      <c r="FV27" s="82"/>
      <c r="FW27" s="82"/>
      <c r="FX27" s="82"/>
      <c r="FY27" s="82"/>
      <c r="FZ27" s="82"/>
      <c r="GA27" s="82"/>
      <c r="GB27" s="82"/>
      <c r="GC27" s="82"/>
      <c r="GD27" s="82"/>
      <c r="GE27" s="82"/>
      <c r="GF27" s="82"/>
    </row>
    <row r="28" spans="1:188" s="2" customFormat="1" ht="11.1" customHeight="1" x14ac:dyDescent="0.15">
      <c r="A28" s="82"/>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row>
    <row r="29" spans="1:188" s="2" customFormat="1" ht="11.1" customHeight="1" x14ac:dyDescent="0.15">
      <c r="AZ29" s="82"/>
      <c r="BA29" s="82"/>
      <c r="BB29" s="82"/>
    </row>
    <row r="30" spans="1:188" s="2" customFormat="1" ht="11.1" customHeight="1" x14ac:dyDescent="0.15">
      <c r="AZ30" s="82"/>
      <c r="BA30" s="82"/>
      <c r="BB30" s="82"/>
    </row>
    <row r="31" spans="1:188" s="2" customFormat="1" ht="11.1" customHeight="1" x14ac:dyDescent="0.15">
      <c r="AZ31" s="82"/>
      <c r="BA31" s="82"/>
      <c r="BB31" s="82"/>
    </row>
    <row r="32" spans="1:188" s="2" customFormat="1" ht="11.1" customHeight="1" x14ac:dyDescent="0.15">
      <c r="AZ32" s="82"/>
      <c r="BA32" s="82"/>
      <c r="BB32" s="82"/>
    </row>
    <row r="33" spans="52:54" s="2" customFormat="1" ht="11.1" customHeight="1" x14ac:dyDescent="0.15">
      <c r="AZ33" s="82"/>
      <c r="BA33" s="82"/>
      <c r="BB33" s="82"/>
    </row>
    <row r="34" spans="52:54" s="2" customFormat="1" ht="11.1" customHeight="1" x14ac:dyDescent="0.15">
      <c r="AZ34" s="82"/>
      <c r="BA34" s="82"/>
      <c r="BB34" s="82"/>
    </row>
    <row r="35" spans="52:54" s="2" customFormat="1" ht="11.1" customHeight="1" x14ac:dyDescent="0.15">
      <c r="AZ35" s="82"/>
      <c r="BA35" s="82"/>
      <c r="BB35" s="82"/>
    </row>
    <row r="36" spans="52:54" s="2" customFormat="1" ht="11.1" customHeight="1" x14ac:dyDescent="0.15">
      <c r="AZ36" s="82"/>
      <c r="BA36" s="82"/>
      <c r="BB36" s="82"/>
    </row>
    <row r="37" spans="52:54" s="2" customFormat="1" ht="11.1" customHeight="1" x14ac:dyDescent="0.15">
      <c r="AZ37" s="82"/>
      <c r="BA37" s="82"/>
      <c r="BB37" s="82"/>
    </row>
    <row r="38" spans="52:54" s="2" customFormat="1" ht="11.1" customHeight="1" x14ac:dyDescent="0.15">
      <c r="AZ38" s="82"/>
      <c r="BA38" s="82"/>
      <c r="BB38" s="82"/>
    </row>
    <row r="39" spans="52:54" s="2" customFormat="1" ht="11.1" customHeight="1" x14ac:dyDescent="0.15">
      <c r="AZ39" s="82"/>
      <c r="BA39" s="82"/>
      <c r="BB39" s="82"/>
    </row>
    <row r="40" spans="52:54" s="2" customFormat="1" ht="11.1" customHeight="1" x14ac:dyDescent="0.15">
      <c r="AZ40" s="82"/>
      <c r="BA40" s="82"/>
      <c r="BB40" s="82"/>
    </row>
    <row r="41" spans="52:54" s="2" customFormat="1" ht="11.1" customHeight="1" x14ac:dyDescent="0.15">
      <c r="AZ41" s="82"/>
      <c r="BA41" s="82"/>
      <c r="BB41" s="82"/>
    </row>
    <row r="42" spans="52:54" s="2" customFormat="1" ht="11.1" customHeight="1" x14ac:dyDescent="0.15">
      <c r="AZ42" s="82"/>
      <c r="BA42" s="82"/>
      <c r="BB42" s="82"/>
    </row>
    <row r="43" spans="52:54" s="2" customFormat="1" ht="11.1" customHeight="1" x14ac:dyDescent="0.15">
      <c r="AZ43" s="82"/>
      <c r="BA43" s="82"/>
      <c r="BB43" s="82"/>
    </row>
    <row r="44" spans="52:54" s="2" customFormat="1" ht="11.1" customHeight="1" x14ac:dyDescent="0.15">
      <c r="AZ44" s="82"/>
      <c r="BA44" s="82"/>
      <c r="BB44" s="82"/>
    </row>
    <row r="45" spans="52:54" s="2" customFormat="1" ht="11.1" customHeight="1" x14ac:dyDescent="0.15">
      <c r="AZ45" s="82"/>
      <c r="BA45" s="82"/>
      <c r="BB45" s="82"/>
    </row>
    <row r="46" spans="52:54" s="2" customFormat="1" ht="11.1" customHeight="1" x14ac:dyDescent="0.15">
      <c r="AZ46" s="82"/>
      <c r="BA46" s="82"/>
      <c r="BB46" s="82"/>
    </row>
    <row r="47" spans="52:54" s="2" customFormat="1" ht="11.1" customHeight="1" x14ac:dyDescent="0.15">
      <c r="AZ47" s="82"/>
      <c r="BA47" s="82"/>
      <c r="BB47" s="82"/>
    </row>
    <row r="48" spans="52:54" s="2" customFormat="1" ht="11.1" customHeight="1" x14ac:dyDescent="0.15">
      <c r="AZ48" s="82"/>
      <c r="BA48" s="82"/>
      <c r="BB48" s="82"/>
    </row>
    <row r="49" spans="1:189" s="2" customFormat="1" ht="11.1" customHeight="1" x14ac:dyDescent="0.15">
      <c r="AZ49" s="82"/>
      <c r="BA49" s="82"/>
      <c r="BB49" s="82"/>
    </row>
    <row r="50" spans="1:189" ht="3.6" customHeight="1" x14ac:dyDescent="0.15">
      <c r="A50" s="81"/>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c r="CC50" s="81"/>
      <c r="CD50" s="81"/>
      <c r="CE50" s="82"/>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c r="EN50" s="81"/>
      <c r="EO50" s="81"/>
      <c r="EP50" s="81"/>
      <c r="EQ50" s="81"/>
      <c r="ER50" s="81"/>
      <c r="ES50" s="81"/>
      <c r="ET50" s="81"/>
      <c r="EU50" s="81"/>
      <c r="EV50" s="81"/>
      <c r="EW50" s="81"/>
      <c r="EX50" s="81"/>
      <c r="EY50" s="81"/>
      <c r="EZ50" s="81"/>
      <c r="FA50" s="81"/>
      <c r="FB50" s="81"/>
      <c r="FC50" s="81"/>
      <c r="FD50" s="81"/>
      <c r="FE50" s="81"/>
      <c r="FF50" s="81"/>
      <c r="FG50" s="81"/>
      <c r="FH50" s="81"/>
      <c r="FI50" s="81"/>
      <c r="FJ50" s="81"/>
      <c r="FK50" s="81"/>
      <c r="FL50" s="81"/>
      <c r="FM50" s="81"/>
      <c r="FN50" s="81"/>
      <c r="FO50" s="81"/>
      <c r="FP50" s="81"/>
      <c r="FQ50" s="81"/>
      <c r="FR50" s="81"/>
      <c r="FS50" s="81"/>
      <c r="FT50" s="81"/>
      <c r="FU50" s="81"/>
      <c r="FV50" s="81"/>
      <c r="FW50" s="81"/>
      <c r="FX50" s="81"/>
      <c r="FY50" s="81"/>
      <c r="FZ50" s="81"/>
      <c r="GA50" s="81"/>
      <c r="GB50" s="81"/>
      <c r="GC50" s="81"/>
      <c r="GD50" s="81"/>
      <c r="GE50" s="81"/>
      <c r="GF50" s="81"/>
    </row>
    <row r="51" spans="1:189" s="85" customFormat="1" ht="16.5" customHeight="1" x14ac:dyDescent="0.15">
      <c r="A51" s="84" t="s">
        <v>0</v>
      </c>
      <c r="B51" s="84"/>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c r="CC51" s="84"/>
      <c r="CD51" s="84"/>
      <c r="CE51" s="84"/>
      <c r="CF51" s="84"/>
      <c r="CG51" s="84"/>
      <c r="CH51" s="84"/>
      <c r="CI51" s="84"/>
      <c r="CJ51" s="84"/>
      <c r="CK51" s="84"/>
      <c r="CL51" s="84"/>
      <c r="CM51" s="84"/>
      <c r="CN51" s="84"/>
      <c r="CO51" s="84"/>
      <c r="CP51" s="84"/>
      <c r="CQ51" s="84"/>
      <c r="CR51" s="84"/>
      <c r="CS51" s="84"/>
      <c r="CT51" s="84"/>
      <c r="CU51" s="84"/>
      <c r="CV51" s="84"/>
      <c r="CW51" s="84"/>
      <c r="CX51" s="84"/>
      <c r="CY51" s="84"/>
      <c r="CZ51" s="84"/>
      <c r="DA51" s="84"/>
      <c r="DB51" s="84"/>
      <c r="DC51" s="84"/>
      <c r="DD51" s="84"/>
      <c r="DE51" s="84"/>
      <c r="DF51" s="84"/>
      <c r="DG51" s="84"/>
      <c r="DH51" s="84"/>
      <c r="DI51" s="84"/>
      <c r="DJ51" s="84"/>
      <c r="DK51" s="84"/>
      <c r="DL51" s="84"/>
      <c r="DM51" s="84"/>
      <c r="DN51" s="84"/>
      <c r="DO51" s="84"/>
      <c r="DP51" s="84"/>
      <c r="DQ51" s="84"/>
      <c r="DR51" s="84"/>
      <c r="DS51" s="84"/>
      <c r="DT51" s="84"/>
      <c r="DU51" s="84"/>
      <c r="DV51" s="84"/>
      <c r="DW51" s="84"/>
      <c r="DX51" s="84"/>
      <c r="DY51" s="84"/>
      <c r="DZ51" s="84"/>
      <c r="EA51" s="84"/>
      <c r="EB51" s="84"/>
      <c r="EC51" s="84"/>
      <c r="ED51" s="84"/>
      <c r="EE51" s="84"/>
      <c r="EF51" s="84"/>
      <c r="EG51" s="84"/>
      <c r="EH51" s="84"/>
      <c r="EI51" s="84"/>
      <c r="EJ51" s="84"/>
      <c r="EK51" s="84"/>
      <c r="EL51" s="84"/>
      <c r="EM51" s="84"/>
      <c r="EN51" s="84"/>
      <c r="EO51" s="84"/>
      <c r="EP51" s="84"/>
      <c r="EQ51" s="84"/>
      <c r="ER51" s="84"/>
      <c r="ES51" s="84"/>
      <c r="ET51" s="84"/>
      <c r="EU51" s="84"/>
      <c r="EV51" s="84"/>
      <c r="EW51" s="84"/>
      <c r="EX51" s="84"/>
      <c r="EY51" s="84"/>
      <c r="EZ51" s="84"/>
      <c r="FA51" s="84"/>
      <c r="FB51" s="84"/>
      <c r="FC51" s="84"/>
      <c r="FD51" s="84"/>
      <c r="FE51" s="84"/>
      <c r="FF51" s="84"/>
      <c r="FG51" s="84"/>
      <c r="FH51" s="84"/>
      <c r="FI51" s="84"/>
      <c r="FJ51" s="84"/>
      <c r="FK51" s="84"/>
      <c r="FL51" s="84"/>
      <c r="FM51" s="84"/>
      <c r="FN51" s="84"/>
      <c r="FO51" s="84"/>
      <c r="FP51" s="84"/>
      <c r="FQ51" s="84"/>
      <c r="FR51" s="84"/>
      <c r="FS51" s="84"/>
      <c r="FT51" s="84"/>
      <c r="FU51" s="84"/>
      <c r="FV51" s="84"/>
      <c r="FW51" s="84"/>
      <c r="FX51" s="84"/>
      <c r="FY51" s="84"/>
      <c r="FZ51" s="84"/>
      <c r="GA51" s="84"/>
      <c r="GB51" s="84"/>
      <c r="GC51" s="84"/>
      <c r="GD51" s="84"/>
      <c r="GE51" s="84"/>
      <c r="GF51" s="84"/>
    </row>
    <row r="52" spans="1:189" s="85" customFormat="1" ht="16.5" customHeight="1" x14ac:dyDescent="0.15">
      <c r="A52" s="84"/>
      <c r="B52" s="364" t="s">
        <v>1</v>
      </c>
      <c r="C52" s="364"/>
      <c r="D52" s="84"/>
      <c r="E52" s="84" t="s">
        <v>28</v>
      </c>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c r="CC52" s="84"/>
      <c r="CD52" s="84"/>
      <c r="CE52" s="84"/>
      <c r="CF52" s="84"/>
      <c r="CG52" s="84"/>
      <c r="CH52" s="84"/>
      <c r="CI52" s="84"/>
      <c r="CJ52" s="84"/>
      <c r="CK52" s="84"/>
      <c r="CL52" s="84"/>
      <c r="CM52" s="84"/>
      <c r="CN52" s="84"/>
      <c r="CO52" s="84"/>
      <c r="CP52" s="84"/>
      <c r="CQ52" s="84"/>
      <c r="CR52" s="84"/>
      <c r="CS52" s="84"/>
      <c r="CT52" s="84"/>
      <c r="CU52" s="84"/>
      <c r="CV52" s="84"/>
      <c r="CW52" s="84"/>
      <c r="CX52" s="84"/>
      <c r="CY52" s="84"/>
      <c r="CZ52" s="84"/>
      <c r="DA52" s="84"/>
      <c r="DB52" s="84"/>
      <c r="DC52" s="84"/>
      <c r="DD52" s="84"/>
      <c r="DE52" s="84"/>
      <c r="DF52" s="84"/>
      <c r="DG52" s="84"/>
      <c r="DH52" s="84"/>
      <c r="DI52" s="84"/>
      <c r="DJ52" s="84"/>
      <c r="DK52" s="84"/>
      <c r="DL52" s="84"/>
      <c r="DM52" s="84"/>
      <c r="DN52" s="84"/>
      <c r="DO52" s="84"/>
      <c r="DP52" s="84"/>
      <c r="DQ52" s="84"/>
      <c r="DR52" s="84"/>
      <c r="DS52" s="84"/>
      <c r="DT52" s="84"/>
      <c r="DU52" s="84"/>
      <c r="DV52" s="84"/>
      <c r="DW52" s="84"/>
      <c r="DX52" s="84"/>
      <c r="DY52" s="84"/>
      <c r="DZ52" s="84"/>
      <c r="EA52" s="84"/>
      <c r="EB52" s="84"/>
      <c r="EC52" s="84"/>
      <c r="ED52" s="84"/>
      <c r="EE52" s="84"/>
      <c r="EF52" s="84"/>
      <c r="EG52" s="84"/>
      <c r="EH52" s="84"/>
      <c r="EI52" s="84"/>
      <c r="EJ52" s="84"/>
      <c r="EK52" s="84"/>
      <c r="EL52" s="84"/>
      <c r="EM52" s="84"/>
      <c r="EN52" s="84"/>
      <c r="EO52" s="84"/>
      <c r="EP52" s="84"/>
      <c r="EQ52" s="84"/>
      <c r="ER52" s="84"/>
      <c r="ES52" s="84"/>
      <c r="ET52" s="84"/>
      <c r="EU52" s="84"/>
      <c r="EV52" s="84"/>
      <c r="EW52" s="84"/>
      <c r="EX52" s="84"/>
      <c r="EY52" s="84"/>
      <c r="EZ52" s="84"/>
      <c r="FA52" s="84"/>
      <c r="FB52" s="84"/>
      <c r="FC52" s="84"/>
      <c r="FD52" s="84"/>
      <c r="FE52" s="84"/>
      <c r="FF52" s="84"/>
      <c r="FG52" s="84"/>
      <c r="FH52" s="84"/>
      <c r="FI52" s="84"/>
      <c r="FJ52" s="84"/>
      <c r="FK52" s="84"/>
      <c r="FL52" s="84"/>
      <c r="FM52" s="84"/>
      <c r="FN52" s="84"/>
      <c r="FO52" s="84"/>
      <c r="FP52" s="84"/>
      <c r="FQ52" s="84"/>
      <c r="FR52" s="84"/>
      <c r="FS52" s="84"/>
      <c r="FT52" s="84"/>
      <c r="FU52" s="84"/>
      <c r="FV52" s="84"/>
      <c r="FW52" s="84"/>
      <c r="FX52" s="84"/>
      <c r="FY52" s="84"/>
      <c r="FZ52" s="84"/>
      <c r="GA52" s="84"/>
      <c r="GB52" s="84"/>
      <c r="GC52" s="84"/>
      <c r="GD52" s="84"/>
      <c r="GE52" s="84"/>
      <c r="GF52" s="84"/>
    </row>
    <row r="53" spans="1:189" s="85" customFormat="1" ht="16.5" customHeight="1" x14ac:dyDescent="0.15">
      <c r="A53" s="84"/>
      <c r="B53" s="364" t="s">
        <v>212</v>
      </c>
      <c r="C53" s="364"/>
      <c r="D53" s="84"/>
      <c r="E53" s="84" t="s">
        <v>213</v>
      </c>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c r="CC53" s="84"/>
      <c r="CD53" s="84"/>
      <c r="CE53" s="84"/>
      <c r="CF53" s="84"/>
      <c r="CG53" s="84"/>
      <c r="CH53" s="84"/>
      <c r="CI53" s="84"/>
      <c r="CJ53" s="84"/>
      <c r="CK53" s="84"/>
      <c r="CL53" s="84"/>
      <c r="CM53" s="84"/>
      <c r="CN53" s="84"/>
      <c r="CO53" s="84"/>
      <c r="CP53" s="84"/>
      <c r="CQ53" s="84"/>
      <c r="CR53" s="84"/>
      <c r="CS53" s="84"/>
      <c r="CT53" s="84"/>
      <c r="CU53" s="84"/>
      <c r="CV53" s="84"/>
      <c r="CW53" s="84"/>
      <c r="CX53" s="84"/>
      <c r="CY53" s="84"/>
      <c r="CZ53" s="84"/>
      <c r="DA53" s="84"/>
      <c r="DB53" s="84"/>
      <c r="DC53" s="84"/>
      <c r="DD53" s="84"/>
      <c r="DE53" s="84"/>
      <c r="DF53" s="84"/>
      <c r="DG53" s="84"/>
      <c r="DH53" s="84"/>
      <c r="DI53" s="84"/>
      <c r="DJ53" s="84"/>
      <c r="DK53" s="84"/>
      <c r="DL53" s="84"/>
      <c r="DM53" s="84"/>
      <c r="DN53" s="84"/>
      <c r="DO53" s="84"/>
      <c r="DP53" s="84"/>
      <c r="DQ53" s="84"/>
      <c r="DR53" s="84"/>
      <c r="DS53" s="84"/>
      <c r="DT53" s="84"/>
      <c r="DU53" s="84"/>
      <c r="DV53" s="84"/>
      <c r="DW53" s="84"/>
      <c r="DX53" s="84"/>
      <c r="DY53" s="84"/>
      <c r="DZ53" s="84"/>
      <c r="EA53" s="84"/>
      <c r="EB53" s="84"/>
      <c r="EC53" s="84"/>
      <c r="ED53" s="84"/>
      <c r="EE53" s="84"/>
      <c r="EF53" s="84"/>
      <c r="EG53" s="84"/>
      <c r="EH53" s="84"/>
      <c r="EI53" s="84"/>
      <c r="EJ53" s="84"/>
      <c r="EK53" s="84"/>
      <c r="EL53" s="84"/>
      <c r="EM53" s="84"/>
      <c r="EN53" s="84"/>
      <c r="EO53" s="84"/>
      <c r="EP53" s="84"/>
      <c r="EQ53" s="84"/>
      <c r="ER53" s="84"/>
      <c r="ES53" s="84"/>
      <c r="ET53" s="84"/>
      <c r="EU53" s="84"/>
      <c r="EV53" s="84"/>
      <c r="EW53" s="84"/>
      <c r="EX53" s="84"/>
      <c r="EY53" s="84"/>
      <c r="EZ53" s="84"/>
      <c r="FA53" s="84"/>
      <c r="FB53" s="84"/>
      <c r="FC53" s="84"/>
      <c r="FD53" s="84"/>
      <c r="FE53" s="84"/>
      <c r="FF53" s="84"/>
      <c r="FG53" s="84"/>
      <c r="FH53" s="84"/>
      <c r="FI53" s="84"/>
      <c r="FJ53" s="84"/>
      <c r="FK53" s="84"/>
      <c r="FL53" s="84"/>
      <c r="FM53" s="84"/>
      <c r="FN53" s="84"/>
      <c r="FO53" s="84"/>
      <c r="FP53" s="84"/>
      <c r="FQ53" s="84"/>
      <c r="FR53" s="84"/>
      <c r="FS53" s="84"/>
      <c r="FT53" s="84"/>
      <c r="FU53" s="84"/>
      <c r="FV53" s="84"/>
      <c r="FW53" s="84"/>
      <c r="FX53" s="84"/>
      <c r="FY53" s="84"/>
      <c r="FZ53" s="84"/>
      <c r="GA53" s="84"/>
      <c r="GB53" s="84"/>
      <c r="GC53" s="84"/>
      <c r="GD53" s="84"/>
      <c r="GE53" s="84"/>
      <c r="GF53" s="84"/>
    </row>
    <row r="54" spans="1:189" s="85" customFormat="1" ht="16.5" customHeight="1" x14ac:dyDescent="0.15">
      <c r="A54" s="84"/>
      <c r="B54" s="364" t="s">
        <v>63</v>
      </c>
      <c r="C54" s="364"/>
      <c r="D54" s="84"/>
      <c r="E54" s="84" t="s">
        <v>17</v>
      </c>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84"/>
      <c r="DK54" s="84"/>
      <c r="DL54" s="84"/>
      <c r="DM54" s="84"/>
      <c r="DN54" s="84"/>
      <c r="DO54" s="84"/>
      <c r="DP54" s="84"/>
      <c r="DQ54" s="84"/>
      <c r="DR54" s="84"/>
      <c r="DS54" s="84"/>
      <c r="DT54" s="84"/>
      <c r="DU54" s="84"/>
      <c r="DV54" s="84"/>
      <c r="DW54" s="84"/>
      <c r="DX54" s="84"/>
      <c r="DY54" s="84"/>
      <c r="DZ54" s="84"/>
      <c r="EA54" s="84"/>
      <c r="EB54" s="84"/>
      <c r="EC54" s="84"/>
      <c r="ED54" s="84"/>
      <c r="EE54" s="84"/>
      <c r="EF54" s="84"/>
      <c r="EG54" s="84"/>
      <c r="EH54" s="84"/>
      <c r="EI54" s="84"/>
      <c r="EJ54" s="84"/>
      <c r="EK54" s="84"/>
      <c r="EL54" s="84"/>
      <c r="EM54" s="84"/>
      <c r="EN54" s="84"/>
      <c r="EO54" s="84"/>
      <c r="EP54" s="84"/>
      <c r="EQ54" s="84"/>
      <c r="ER54" s="84"/>
      <c r="ES54" s="84"/>
      <c r="ET54" s="84"/>
      <c r="EU54" s="84"/>
      <c r="EV54" s="84"/>
      <c r="EW54" s="84"/>
      <c r="EX54" s="84"/>
      <c r="EY54" s="84"/>
      <c r="EZ54" s="84"/>
      <c r="FA54" s="84"/>
      <c r="FB54" s="84"/>
      <c r="FC54" s="84"/>
      <c r="FD54" s="84"/>
      <c r="FE54" s="84"/>
      <c r="FF54" s="84"/>
      <c r="FG54" s="84"/>
      <c r="FH54" s="84"/>
      <c r="FI54" s="84"/>
      <c r="FJ54" s="84"/>
      <c r="FK54" s="84"/>
      <c r="FL54" s="84"/>
      <c r="FM54" s="84"/>
      <c r="FN54" s="84"/>
      <c r="FO54" s="84"/>
      <c r="FP54" s="84"/>
      <c r="FQ54" s="84"/>
      <c r="FR54" s="84"/>
      <c r="FS54" s="84"/>
      <c r="FT54" s="84"/>
      <c r="FU54" s="84"/>
      <c r="FV54" s="84"/>
      <c r="FW54" s="84"/>
      <c r="FX54" s="84"/>
      <c r="FY54" s="84"/>
      <c r="FZ54" s="84"/>
      <c r="GA54" s="84"/>
      <c r="GB54" s="84"/>
      <c r="GC54" s="84"/>
      <c r="GD54" s="84"/>
      <c r="GE54" s="84"/>
      <c r="GF54" s="84"/>
    </row>
    <row r="55" spans="1:189" s="85" customFormat="1" ht="16.5" customHeight="1" x14ac:dyDescent="0.15">
      <c r="A55" s="86"/>
      <c r="B55" s="364" t="s">
        <v>64</v>
      </c>
      <c r="C55" s="364"/>
      <c r="D55" s="86"/>
      <c r="E55" s="84" t="s">
        <v>29</v>
      </c>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84"/>
      <c r="DQ55" s="84"/>
      <c r="DR55" s="84"/>
      <c r="DS55" s="84"/>
      <c r="DT55" s="84"/>
      <c r="DU55" s="84"/>
      <c r="DV55" s="84"/>
      <c r="DW55" s="84"/>
      <c r="DX55" s="84"/>
      <c r="DY55" s="84"/>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row>
    <row r="56" spans="1:189" s="85" customFormat="1" ht="16.5" customHeight="1" x14ac:dyDescent="0.15">
      <c r="A56" s="84"/>
      <c r="B56" s="364" t="s">
        <v>214</v>
      </c>
      <c r="C56" s="364"/>
      <c r="D56" s="84"/>
      <c r="E56" s="365" t="s">
        <v>215</v>
      </c>
      <c r="F56" s="365"/>
      <c r="G56" s="365"/>
      <c r="H56" s="365"/>
      <c r="I56" s="365"/>
      <c r="J56" s="365"/>
      <c r="K56" s="365"/>
      <c r="L56" s="365"/>
      <c r="M56" s="365"/>
      <c r="N56" s="365"/>
      <c r="O56" s="365"/>
      <c r="P56" s="365"/>
      <c r="Q56" s="365"/>
      <c r="R56" s="365"/>
      <c r="S56" s="365"/>
      <c r="T56" s="365"/>
      <c r="U56" s="365"/>
      <c r="V56" s="365"/>
      <c r="W56" s="365"/>
      <c r="X56" s="365"/>
      <c r="Y56" s="365"/>
      <c r="Z56" s="365"/>
      <c r="AA56" s="365"/>
      <c r="AB56" s="365"/>
      <c r="AC56" s="365"/>
      <c r="AD56" s="365"/>
      <c r="AE56" s="365"/>
      <c r="AF56" s="365"/>
      <c r="AG56" s="365"/>
      <c r="AH56" s="365"/>
      <c r="AI56" s="365"/>
      <c r="AJ56" s="365"/>
      <c r="AK56" s="365"/>
      <c r="AL56" s="365"/>
      <c r="AM56" s="365"/>
      <c r="AN56" s="365"/>
      <c r="AO56" s="365"/>
      <c r="AP56" s="365"/>
      <c r="AQ56" s="365"/>
      <c r="AR56" s="365"/>
      <c r="AS56" s="365"/>
      <c r="AT56" s="365"/>
      <c r="AU56" s="365"/>
      <c r="AV56" s="365"/>
      <c r="AW56" s="365"/>
      <c r="AX56" s="365"/>
      <c r="AY56" s="365"/>
      <c r="AZ56" s="365"/>
      <c r="BA56" s="365"/>
      <c r="BB56" s="365"/>
      <c r="BC56" s="365"/>
      <c r="BD56" s="365"/>
      <c r="BE56" s="365"/>
      <c r="BF56" s="365"/>
      <c r="BG56" s="365"/>
      <c r="BH56" s="365"/>
      <c r="BI56" s="365"/>
      <c r="BJ56" s="365"/>
      <c r="BK56" s="365"/>
      <c r="BL56" s="365"/>
      <c r="BM56" s="365"/>
      <c r="BN56" s="365"/>
      <c r="BO56" s="365"/>
      <c r="BP56" s="365"/>
      <c r="BQ56" s="365"/>
      <c r="BR56" s="365"/>
      <c r="BS56" s="365"/>
      <c r="BT56" s="365"/>
      <c r="BU56" s="365"/>
      <c r="BV56" s="365"/>
      <c r="BW56" s="365"/>
      <c r="BX56" s="365"/>
      <c r="BY56" s="365"/>
      <c r="BZ56" s="365"/>
      <c r="CA56" s="365"/>
      <c r="CB56" s="365"/>
      <c r="CC56" s="365"/>
      <c r="CD56" s="365"/>
      <c r="CE56" s="365"/>
      <c r="CF56" s="365"/>
      <c r="CG56" s="365"/>
      <c r="CH56" s="365"/>
      <c r="CI56" s="365"/>
      <c r="CJ56" s="365"/>
      <c r="CK56" s="365"/>
      <c r="CL56" s="365"/>
      <c r="CM56" s="365"/>
      <c r="CN56" s="365"/>
      <c r="CO56" s="365"/>
      <c r="CP56" s="365"/>
      <c r="CQ56" s="365"/>
      <c r="CR56" s="365"/>
      <c r="CS56" s="365"/>
      <c r="CT56" s="365"/>
      <c r="CU56" s="365"/>
      <c r="CV56" s="365"/>
      <c r="CW56" s="365"/>
      <c r="CX56" s="365"/>
      <c r="CY56" s="365"/>
      <c r="CZ56" s="365"/>
      <c r="DA56" s="365"/>
      <c r="DB56" s="365"/>
      <c r="DC56" s="365"/>
      <c r="DD56" s="365"/>
      <c r="DE56" s="365"/>
      <c r="DF56" s="365"/>
      <c r="DG56" s="365"/>
      <c r="DH56" s="365"/>
      <c r="DI56" s="365"/>
      <c r="DJ56" s="365"/>
      <c r="DK56" s="365"/>
      <c r="DL56" s="365"/>
      <c r="DM56" s="365"/>
      <c r="DN56" s="365"/>
      <c r="DO56" s="365"/>
      <c r="DP56" s="365"/>
      <c r="DQ56" s="365"/>
      <c r="DR56" s="365"/>
      <c r="DS56" s="365"/>
      <c r="DT56" s="365"/>
      <c r="DU56" s="365"/>
      <c r="DV56" s="365"/>
      <c r="DW56" s="365"/>
      <c r="DX56" s="365"/>
      <c r="DY56" s="365"/>
      <c r="DZ56" s="365"/>
      <c r="EA56" s="365"/>
      <c r="EB56" s="365"/>
      <c r="EC56" s="365"/>
      <c r="ED56" s="365"/>
      <c r="EE56" s="365"/>
      <c r="EF56" s="365"/>
      <c r="EG56" s="365"/>
      <c r="EH56" s="365"/>
      <c r="EI56" s="365"/>
      <c r="EJ56" s="365"/>
      <c r="EK56" s="365"/>
      <c r="EL56" s="365"/>
      <c r="EM56" s="365"/>
      <c r="EN56" s="365"/>
      <c r="EO56" s="365"/>
      <c r="EP56" s="365"/>
      <c r="EQ56" s="365"/>
      <c r="ER56" s="365"/>
      <c r="ES56" s="365"/>
      <c r="ET56" s="365"/>
      <c r="EU56" s="365"/>
      <c r="EV56" s="365"/>
      <c r="EW56" s="365"/>
      <c r="EX56" s="365"/>
      <c r="EY56" s="365"/>
      <c r="EZ56" s="365"/>
      <c r="FA56" s="365"/>
      <c r="FB56" s="365"/>
      <c r="FC56" s="365"/>
      <c r="FD56" s="365"/>
      <c r="FE56" s="365"/>
      <c r="FF56" s="365"/>
      <c r="FG56" s="365"/>
      <c r="FH56" s="365"/>
      <c r="FI56" s="365"/>
      <c r="FJ56" s="365"/>
      <c r="FK56" s="365"/>
      <c r="FL56" s="365"/>
      <c r="FM56" s="365"/>
      <c r="FN56" s="365"/>
      <c r="FO56" s="365"/>
      <c r="FP56" s="365"/>
      <c r="FQ56" s="365"/>
      <c r="FR56" s="365"/>
      <c r="FS56" s="365"/>
      <c r="FT56" s="365"/>
      <c r="FU56" s="365"/>
      <c r="FV56" s="365"/>
      <c r="FW56" s="365"/>
      <c r="FX56" s="365"/>
      <c r="FY56" s="365"/>
      <c r="FZ56" s="365"/>
      <c r="GA56" s="365"/>
      <c r="GB56" s="365"/>
      <c r="GC56" s="365"/>
      <c r="GD56" s="365"/>
      <c r="GE56" s="365"/>
      <c r="GF56" s="365"/>
      <c r="GG56" s="87"/>
    </row>
    <row r="57" spans="1:189" s="85" customFormat="1" ht="16.5" customHeight="1" x14ac:dyDescent="0.15">
      <c r="A57" s="84"/>
      <c r="B57" s="364" t="s">
        <v>216</v>
      </c>
      <c r="C57" s="364"/>
      <c r="D57" s="84"/>
      <c r="E57" s="84" t="s">
        <v>30</v>
      </c>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c r="EN57" s="84"/>
      <c r="EO57" s="84"/>
      <c r="EP57" s="84"/>
      <c r="EQ57" s="84"/>
      <c r="ER57" s="84"/>
      <c r="ES57" s="84"/>
      <c r="ET57" s="84"/>
      <c r="EU57" s="84"/>
      <c r="EV57" s="84"/>
      <c r="EW57" s="84"/>
      <c r="EX57" s="84"/>
      <c r="EY57" s="84"/>
      <c r="EZ57" s="84"/>
      <c r="FA57" s="84"/>
      <c r="FB57" s="84"/>
      <c r="FC57" s="84"/>
      <c r="FD57" s="84"/>
      <c r="FE57" s="84"/>
      <c r="FF57" s="84"/>
      <c r="FG57" s="84"/>
      <c r="FH57" s="84"/>
      <c r="FI57" s="84"/>
      <c r="FJ57" s="84"/>
      <c r="FK57" s="84"/>
      <c r="FL57" s="84"/>
      <c r="FM57" s="84"/>
      <c r="FN57" s="84"/>
      <c r="FO57" s="84"/>
      <c r="FP57" s="84"/>
      <c r="FQ57" s="84"/>
      <c r="FR57" s="84"/>
      <c r="FS57" s="84"/>
      <c r="FT57" s="84"/>
      <c r="FU57" s="84"/>
      <c r="FV57" s="84"/>
      <c r="FW57" s="84"/>
      <c r="FX57" s="84"/>
      <c r="FY57" s="84"/>
      <c r="FZ57" s="84"/>
      <c r="GA57" s="84"/>
      <c r="GB57" s="84"/>
      <c r="GC57" s="84"/>
      <c r="GD57" s="84"/>
      <c r="GE57" s="84"/>
      <c r="GF57" s="84"/>
    </row>
    <row r="58" spans="1:189" s="85" customFormat="1" ht="16.5" customHeight="1" x14ac:dyDescent="0.15">
      <c r="A58" s="84"/>
      <c r="B58" s="364" t="s">
        <v>217</v>
      </c>
      <c r="C58" s="364"/>
      <c r="D58" s="84"/>
      <c r="E58" s="84" t="s">
        <v>31</v>
      </c>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c r="EN58" s="84"/>
      <c r="EO58" s="84"/>
      <c r="EP58" s="84"/>
      <c r="EQ58" s="84"/>
      <c r="ER58" s="84"/>
      <c r="ES58" s="84"/>
      <c r="ET58" s="84"/>
      <c r="EU58" s="84"/>
      <c r="EV58" s="84"/>
      <c r="EW58" s="84"/>
      <c r="EX58" s="84"/>
      <c r="EY58" s="84"/>
      <c r="EZ58" s="84"/>
      <c r="FA58" s="84"/>
      <c r="FB58" s="84"/>
      <c r="FC58" s="84"/>
      <c r="FD58" s="84"/>
      <c r="FE58" s="84"/>
      <c r="FF58" s="84"/>
      <c r="FG58" s="84"/>
      <c r="FH58" s="84"/>
      <c r="FI58" s="84"/>
      <c r="FJ58" s="84"/>
      <c r="FK58" s="84"/>
      <c r="FL58" s="84"/>
      <c r="FM58" s="84"/>
      <c r="FN58" s="84"/>
      <c r="FO58" s="84"/>
      <c r="FP58" s="84"/>
      <c r="FQ58" s="84"/>
      <c r="FR58" s="84"/>
      <c r="FS58" s="84"/>
      <c r="FT58" s="84"/>
      <c r="FU58" s="84"/>
      <c r="FV58" s="84"/>
      <c r="FW58" s="84"/>
      <c r="FX58" s="84"/>
      <c r="FY58" s="84"/>
      <c r="FZ58" s="84"/>
      <c r="GA58" s="84"/>
      <c r="GB58" s="84"/>
      <c r="GC58" s="84"/>
      <c r="GD58" s="84"/>
      <c r="GE58" s="84"/>
      <c r="GF58" s="84"/>
    </row>
  </sheetData>
  <sheetProtection sheet="1" objects="1" scenarios="1"/>
  <mergeCells count="48">
    <mergeCell ref="B4:AQ5"/>
    <mergeCell ref="AR4:DU5"/>
    <mergeCell ref="B6:AQ7"/>
    <mergeCell ref="AR6:DU7"/>
    <mergeCell ref="B2:DU3"/>
    <mergeCell ref="W12:AQ13"/>
    <mergeCell ref="AR12:BR13"/>
    <mergeCell ref="BS12:CS13"/>
    <mergeCell ref="CT12:DU13"/>
    <mergeCell ref="B8:V13"/>
    <mergeCell ref="W8:AQ9"/>
    <mergeCell ref="AR8:DU9"/>
    <mergeCell ref="W10:AQ11"/>
    <mergeCell ref="AR10:BR11"/>
    <mergeCell ref="BS10:CS11"/>
    <mergeCell ref="CT10:DU11"/>
    <mergeCell ref="B14:V21"/>
    <mergeCell ref="W14:AQ15"/>
    <mergeCell ref="AR14:BC15"/>
    <mergeCell ref="BD14:BG15"/>
    <mergeCell ref="BH14:BW15"/>
    <mergeCell ref="W18:AQ19"/>
    <mergeCell ref="AR18:DU19"/>
    <mergeCell ref="W20:AQ21"/>
    <mergeCell ref="AR20:DU21"/>
    <mergeCell ref="W16:AQ17"/>
    <mergeCell ref="AR16:DU17"/>
    <mergeCell ref="E56:GF56"/>
    <mergeCell ref="CE24:CH25"/>
    <mergeCell ref="CI24:DU25"/>
    <mergeCell ref="BX22:CA23"/>
    <mergeCell ref="CB22:CQ23"/>
    <mergeCell ref="CR22:DE23"/>
    <mergeCell ref="DF22:DU23"/>
    <mergeCell ref="B22:V25"/>
    <mergeCell ref="W22:AQ23"/>
    <mergeCell ref="AR22:BC23"/>
    <mergeCell ref="BD22:BG23"/>
    <mergeCell ref="BH22:BW23"/>
    <mergeCell ref="W24:AQ25"/>
    <mergeCell ref="AR24:CD25"/>
    <mergeCell ref="B57:C57"/>
    <mergeCell ref="B58:C58"/>
    <mergeCell ref="B52:C52"/>
    <mergeCell ref="B53:C53"/>
    <mergeCell ref="B54:C54"/>
    <mergeCell ref="B55:C55"/>
    <mergeCell ref="B56:C56"/>
  </mergeCells>
  <phoneticPr fontId="2"/>
  <pageMargins left="0.70866141732283472" right="0.70866141732283472" top="0.74803149606299213" bottom="0.74803149606299213" header="0.31496062992125984" footer="0.31496062992125984"/>
  <pageSetup paperSize="9" scale="75"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Gyosyu"/>
  <dimension ref="A1:T102"/>
  <sheetViews>
    <sheetView showGridLines="0" view="pageBreakPreview" topLeftCell="A7" zoomScale="90" zoomScaleNormal="100" zoomScaleSheetLayoutView="90" workbookViewId="0">
      <selection activeCell="G15" sqref="G15:G16"/>
    </sheetView>
  </sheetViews>
  <sheetFormatPr defaultRowHeight="13.5" x14ac:dyDescent="0.15"/>
  <cols>
    <col min="1" max="1" width="3.875" style="38" customWidth="1"/>
    <col min="2" max="10" width="9.5" style="38" customWidth="1"/>
    <col min="11" max="11" width="8.25" style="39" customWidth="1"/>
    <col min="12" max="12" width="12.625" style="38" customWidth="1"/>
    <col min="13" max="13" width="5.5" style="38" customWidth="1"/>
    <col min="14" max="14" width="7.5" style="38" customWidth="1"/>
    <col min="15" max="15" width="7.125" style="38" customWidth="1"/>
    <col min="16" max="16" width="6" style="38" customWidth="1"/>
    <col min="17" max="17" width="47.125" style="38" bestFit="1" customWidth="1"/>
    <col min="18" max="18" width="9.5" style="38" bestFit="1" customWidth="1"/>
    <col min="19" max="19" width="8.5" style="38" bestFit="1" customWidth="1"/>
    <col min="20" max="256" width="9" style="38"/>
    <col min="257" max="257" width="3.875" style="38" customWidth="1"/>
    <col min="258" max="266" width="9.5" style="38" customWidth="1"/>
    <col min="267" max="267" width="8.25" style="38" customWidth="1"/>
    <col min="268" max="268" width="12.625" style="38" customWidth="1"/>
    <col min="269" max="269" width="5.5" style="38" customWidth="1"/>
    <col min="270" max="270" width="7.5" style="38" customWidth="1"/>
    <col min="271" max="271" width="7.125" style="38" customWidth="1"/>
    <col min="272" max="272" width="6" style="38" customWidth="1"/>
    <col min="273" max="273" width="29.375" style="38" bestFit="1" customWidth="1"/>
    <col min="274" max="274" width="9.5" style="38" bestFit="1" customWidth="1"/>
    <col min="275" max="275" width="2.5" style="38" bestFit="1" customWidth="1"/>
    <col min="276" max="512" width="9" style="38"/>
    <col min="513" max="513" width="3.875" style="38" customWidth="1"/>
    <col min="514" max="522" width="9.5" style="38" customWidth="1"/>
    <col min="523" max="523" width="8.25" style="38" customWidth="1"/>
    <col min="524" max="524" width="12.625" style="38" customWidth="1"/>
    <col min="525" max="525" width="5.5" style="38" customWidth="1"/>
    <col min="526" max="526" width="7.5" style="38" customWidth="1"/>
    <col min="527" max="527" width="7.125" style="38" customWidth="1"/>
    <col min="528" max="528" width="6" style="38" customWidth="1"/>
    <col min="529" max="529" width="29.375" style="38" bestFit="1" customWidth="1"/>
    <col min="530" max="530" width="9.5" style="38" bestFit="1" customWidth="1"/>
    <col min="531" max="531" width="2.5" style="38" bestFit="1" customWidth="1"/>
    <col min="532" max="768" width="9" style="38"/>
    <col min="769" max="769" width="3.875" style="38" customWidth="1"/>
    <col min="770" max="778" width="9.5" style="38" customWidth="1"/>
    <col min="779" max="779" width="8.25" style="38" customWidth="1"/>
    <col min="780" max="780" width="12.625" style="38" customWidth="1"/>
    <col min="781" max="781" width="5.5" style="38" customWidth="1"/>
    <col min="782" max="782" width="7.5" style="38" customWidth="1"/>
    <col min="783" max="783" width="7.125" style="38" customWidth="1"/>
    <col min="784" max="784" width="6" style="38" customWidth="1"/>
    <col min="785" max="785" width="29.375" style="38" bestFit="1" customWidth="1"/>
    <col min="786" max="786" width="9.5" style="38" bestFit="1" customWidth="1"/>
    <col min="787" max="787" width="2.5" style="38" bestFit="1" customWidth="1"/>
    <col min="788" max="1024" width="9" style="38"/>
    <col min="1025" max="1025" width="3.875" style="38" customWidth="1"/>
    <col min="1026" max="1034" width="9.5" style="38" customWidth="1"/>
    <col min="1035" max="1035" width="8.25" style="38" customWidth="1"/>
    <col min="1036" max="1036" width="12.625" style="38" customWidth="1"/>
    <col min="1037" max="1037" width="5.5" style="38" customWidth="1"/>
    <col min="1038" max="1038" width="7.5" style="38" customWidth="1"/>
    <col min="1039" max="1039" width="7.125" style="38" customWidth="1"/>
    <col min="1040" max="1040" width="6" style="38" customWidth="1"/>
    <col min="1041" max="1041" width="29.375" style="38" bestFit="1" customWidth="1"/>
    <col min="1042" max="1042" width="9.5" style="38" bestFit="1" customWidth="1"/>
    <col min="1043" max="1043" width="2.5" style="38" bestFit="1" customWidth="1"/>
    <col min="1044" max="1280" width="9" style="38"/>
    <col min="1281" max="1281" width="3.875" style="38" customWidth="1"/>
    <col min="1282" max="1290" width="9.5" style="38" customWidth="1"/>
    <col min="1291" max="1291" width="8.25" style="38" customWidth="1"/>
    <col min="1292" max="1292" width="12.625" style="38" customWidth="1"/>
    <col min="1293" max="1293" width="5.5" style="38" customWidth="1"/>
    <col min="1294" max="1294" width="7.5" style="38" customWidth="1"/>
    <col min="1295" max="1295" width="7.125" style="38" customWidth="1"/>
    <col min="1296" max="1296" width="6" style="38" customWidth="1"/>
    <col min="1297" max="1297" width="29.375" style="38" bestFit="1" customWidth="1"/>
    <col min="1298" max="1298" width="9.5" style="38" bestFit="1" customWidth="1"/>
    <col min="1299" max="1299" width="2.5" style="38" bestFit="1" customWidth="1"/>
    <col min="1300" max="1536" width="9" style="38"/>
    <col min="1537" max="1537" width="3.875" style="38" customWidth="1"/>
    <col min="1538" max="1546" width="9.5" style="38" customWidth="1"/>
    <col min="1547" max="1547" width="8.25" style="38" customWidth="1"/>
    <col min="1548" max="1548" width="12.625" style="38" customWidth="1"/>
    <col min="1549" max="1549" width="5.5" style="38" customWidth="1"/>
    <col min="1550" max="1550" width="7.5" style="38" customWidth="1"/>
    <col min="1551" max="1551" width="7.125" style="38" customWidth="1"/>
    <col min="1552" max="1552" width="6" style="38" customWidth="1"/>
    <col min="1553" max="1553" width="29.375" style="38" bestFit="1" customWidth="1"/>
    <col min="1554" max="1554" width="9.5" style="38" bestFit="1" customWidth="1"/>
    <col min="1555" max="1555" width="2.5" style="38" bestFit="1" customWidth="1"/>
    <col min="1556" max="1792" width="9" style="38"/>
    <col min="1793" max="1793" width="3.875" style="38" customWidth="1"/>
    <col min="1794" max="1802" width="9.5" style="38" customWidth="1"/>
    <col min="1803" max="1803" width="8.25" style="38" customWidth="1"/>
    <col min="1804" max="1804" width="12.625" style="38" customWidth="1"/>
    <col min="1805" max="1805" width="5.5" style="38" customWidth="1"/>
    <col min="1806" max="1806" width="7.5" style="38" customWidth="1"/>
    <col min="1807" max="1807" width="7.125" style="38" customWidth="1"/>
    <col min="1808" max="1808" width="6" style="38" customWidth="1"/>
    <col min="1809" max="1809" width="29.375" style="38" bestFit="1" customWidth="1"/>
    <col min="1810" max="1810" width="9.5" style="38" bestFit="1" customWidth="1"/>
    <col min="1811" max="1811" width="2.5" style="38" bestFit="1" customWidth="1"/>
    <col min="1812" max="2048" width="9" style="38"/>
    <col min="2049" max="2049" width="3.875" style="38" customWidth="1"/>
    <col min="2050" max="2058" width="9.5" style="38" customWidth="1"/>
    <col min="2059" max="2059" width="8.25" style="38" customWidth="1"/>
    <col min="2060" max="2060" width="12.625" style="38" customWidth="1"/>
    <col min="2061" max="2061" width="5.5" style="38" customWidth="1"/>
    <col min="2062" max="2062" width="7.5" style="38" customWidth="1"/>
    <col min="2063" max="2063" width="7.125" style="38" customWidth="1"/>
    <col min="2064" max="2064" width="6" style="38" customWidth="1"/>
    <col min="2065" max="2065" width="29.375" style="38" bestFit="1" customWidth="1"/>
    <col min="2066" max="2066" width="9.5" style="38" bestFit="1" customWidth="1"/>
    <col min="2067" max="2067" width="2.5" style="38" bestFit="1" customWidth="1"/>
    <col min="2068" max="2304" width="9" style="38"/>
    <col min="2305" max="2305" width="3.875" style="38" customWidth="1"/>
    <col min="2306" max="2314" width="9.5" style="38" customWidth="1"/>
    <col min="2315" max="2315" width="8.25" style="38" customWidth="1"/>
    <col min="2316" max="2316" width="12.625" style="38" customWidth="1"/>
    <col min="2317" max="2317" width="5.5" style="38" customWidth="1"/>
    <col min="2318" max="2318" width="7.5" style="38" customWidth="1"/>
    <col min="2319" max="2319" width="7.125" style="38" customWidth="1"/>
    <col min="2320" max="2320" width="6" style="38" customWidth="1"/>
    <col min="2321" max="2321" width="29.375" style="38" bestFit="1" customWidth="1"/>
    <col min="2322" max="2322" width="9.5" style="38" bestFit="1" customWidth="1"/>
    <col min="2323" max="2323" width="2.5" style="38" bestFit="1" customWidth="1"/>
    <col min="2324" max="2560" width="9" style="38"/>
    <col min="2561" max="2561" width="3.875" style="38" customWidth="1"/>
    <col min="2562" max="2570" width="9.5" style="38" customWidth="1"/>
    <col min="2571" max="2571" width="8.25" style="38" customWidth="1"/>
    <col min="2572" max="2572" width="12.625" style="38" customWidth="1"/>
    <col min="2573" max="2573" width="5.5" style="38" customWidth="1"/>
    <col min="2574" max="2574" width="7.5" style="38" customWidth="1"/>
    <col min="2575" max="2575" width="7.125" style="38" customWidth="1"/>
    <col min="2576" max="2576" width="6" style="38" customWidth="1"/>
    <col min="2577" max="2577" width="29.375" style="38" bestFit="1" customWidth="1"/>
    <col min="2578" max="2578" width="9.5" style="38" bestFit="1" customWidth="1"/>
    <col min="2579" max="2579" width="2.5" style="38" bestFit="1" customWidth="1"/>
    <col min="2580" max="2816" width="9" style="38"/>
    <col min="2817" max="2817" width="3.875" style="38" customWidth="1"/>
    <col min="2818" max="2826" width="9.5" style="38" customWidth="1"/>
    <col min="2827" max="2827" width="8.25" style="38" customWidth="1"/>
    <col min="2828" max="2828" width="12.625" style="38" customWidth="1"/>
    <col min="2829" max="2829" width="5.5" style="38" customWidth="1"/>
    <col min="2830" max="2830" width="7.5" style="38" customWidth="1"/>
    <col min="2831" max="2831" width="7.125" style="38" customWidth="1"/>
    <col min="2832" max="2832" width="6" style="38" customWidth="1"/>
    <col min="2833" max="2833" width="29.375" style="38" bestFit="1" customWidth="1"/>
    <col min="2834" max="2834" width="9.5" style="38" bestFit="1" customWidth="1"/>
    <col min="2835" max="2835" width="2.5" style="38" bestFit="1" customWidth="1"/>
    <col min="2836" max="3072" width="9" style="38"/>
    <col min="3073" max="3073" width="3.875" style="38" customWidth="1"/>
    <col min="3074" max="3082" width="9.5" style="38" customWidth="1"/>
    <col min="3083" max="3083" width="8.25" style="38" customWidth="1"/>
    <col min="3084" max="3084" width="12.625" style="38" customWidth="1"/>
    <col min="3085" max="3085" width="5.5" style="38" customWidth="1"/>
    <col min="3086" max="3086" width="7.5" style="38" customWidth="1"/>
    <col min="3087" max="3087" width="7.125" style="38" customWidth="1"/>
    <col min="3088" max="3088" width="6" style="38" customWidth="1"/>
    <col min="3089" max="3089" width="29.375" style="38" bestFit="1" customWidth="1"/>
    <col min="3090" max="3090" width="9.5" style="38" bestFit="1" customWidth="1"/>
    <col min="3091" max="3091" width="2.5" style="38" bestFit="1" customWidth="1"/>
    <col min="3092" max="3328" width="9" style="38"/>
    <col min="3329" max="3329" width="3.875" style="38" customWidth="1"/>
    <col min="3330" max="3338" width="9.5" style="38" customWidth="1"/>
    <col min="3339" max="3339" width="8.25" style="38" customWidth="1"/>
    <col min="3340" max="3340" width="12.625" style="38" customWidth="1"/>
    <col min="3341" max="3341" width="5.5" style="38" customWidth="1"/>
    <col min="3342" max="3342" width="7.5" style="38" customWidth="1"/>
    <col min="3343" max="3343" width="7.125" style="38" customWidth="1"/>
    <col min="3344" max="3344" width="6" style="38" customWidth="1"/>
    <col min="3345" max="3345" width="29.375" style="38" bestFit="1" customWidth="1"/>
    <col min="3346" max="3346" width="9.5" style="38" bestFit="1" customWidth="1"/>
    <col min="3347" max="3347" width="2.5" style="38" bestFit="1" customWidth="1"/>
    <col min="3348" max="3584" width="9" style="38"/>
    <col min="3585" max="3585" width="3.875" style="38" customWidth="1"/>
    <col min="3586" max="3594" width="9.5" style="38" customWidth="1"/>
    <col min="3595" max="3595" width="8.25" style="38" customWidth="1"/>
    <col min="3596" max="3596" width="12.625" style="38" customWidth="1"/>
    <col min="3597" max="3597" width="5.5" style="38" customWidth="1"/>
    <col min="3598" max="3598" width="7.5" style="38" customWidth="1"/>
    <col min="3599" max="3599" width="7.125" style="38" customWidth="1"/>
    <col min="3600" max="3600" width="6" style="38" customWidth="1"/>
    <col min="3601" max="3601" width="29.375" style="38" bestFit="1" customWidth="1"/>
    <col min="3602" max="3602" width="9.5" style="38" bestFit="1" customWidth="1"/>
    <col min="3603" max="3603" width="2.5" style="38" bestFit="1" customWidth="1"/>
    <col min="3604" max="3840" width="9" style="38"/>
    <col min="3841" max="3841" width="3.875" style="38" customWidth="1"/>
    <col min="3842" max="3850" width="9.5" style="38" customWidth="1"/>
    <col min="3851" max="3851" width="8.25" style="38" customWidth="1"/>
    <col min="3852" max="3852" width="12.625" style="38" customWidth="1"/>
    <col min="3853" max="3853" width="5.5" style="38" customWidth="1"/>
    <col min="3854" max="3854" width="7.5" style="38" customWidth="1"/>
    <col min="3855" max="3855" width="7.125" style="38" customWidth="1"/>
    <col min="3856" max="3856" width="6" style="38" customWidth="1"/>
    <col min="3857" max="3857" width="29.375" style="38" bestFit="1" customWidth="1"/>
    <col min="3858" max="3858" width="9.5" style="38" bestFit="1" customWidth="1"/>
    <col min="3859" max="3859" width="2.5" style="38" bestFit="1" customWidth="1"/>
    <col min="3860" max="4096" width="9" style="38"/>
    <col min="4097" max="4097" width="3.875" style="38" customWidth="1"/>
    <col min="4098" max="4106" width="9.5" style="38" customWidth="1"/>
    <col min="4107" max="4107" width="8.25" style="38" customWidth="1"/>
    <col min="4108" max="4108" width="12.625" style="38" customWidth="1"/>
    <col min="4109" max="4109" width="5.5" style="38" customWidth="1"/>
    <col min="4110" max="4110" width="7.5" style="38" customWidth="1"/>
    <col min="4111" max="4111" width="7.125" style="38" customWidth="1"/>
    <col min="4112" max="4112" width="6" style="38" customWidth="1"/>
    <col min="4113" max="4113" width="29.375" style="38" bestFit="1" customWidth="1"/>
    <col min="4114" max="4114" width="9.5" style="38" bestFit="1" customWidth="1"/>
    <col min="4115" max="4115" width="2.5" style="38" bestFit="1" customWidth="1"/>
    <col min="4116" max="4352" width="9" style="38"/>
    <col min="4353" max="4353" width="3.875" style="38" customWidth="1"/>
    <col min="4354" max="4362" width="9.5" style="38" customWidth="1"/>
    <col min="4363" max="4363" width="8.25" style="38" customWidth="1"/>
    <col min="4364" max="4364" width="12.625" style="38" customWidth="1"/>
    <col min="4365" max="4365" width="5.5" style="38" customWidth="1"/>
    <col min="4366" max="4366" width="7.5" style="38" customWidth="1"/>
    <col min="4367" max="4367" width="7.125" style="38" customWidth="1"/>
    <col min="4368" max="4368" width="6" style="38" customWidth="1"/>
    <col min="4369" max="4369" width="29.375" style="38" bestFit="1" customWidth="1"/>
    <col min="4370" max="4370" width="9.5" style="38" bestFit="1" customWidth="1"/>
    <col min="4371" max="4371" width="2.5" style="38" bestFit="1" customWidth="1"/>
    <col min="4372" max="4608" width="9" style="38"/>
    <col min="4609" max="4609" width="3.875" style="38" customWidth="1"/>
    <col min="4610" max="4618" width="9.5" style="38" customWidth="1"/>
    <col min="4619" max="4619" width="8.25" style="38" customWidth="1"/>
    <col min="4620" max="4620" width="12.625" style="38" customWidth="1"/>
    <col min="4621" max="4621" width="5.5" style="38" customWidth="1"/>
    <col min="4622" max="4622" width="7.5" style="38" customWidth="1"/>
    <col min="4623" max="4623" width="7.125" style="38" customWidth="1"/>
    <col min="4624" max="4624" width="6" style="38" customWidth="1"/>
    <col min="4625" max="4625" width="29.375" style="38" bestFit="1" customWidth="1"/>
    <col min="4626" max="4626" width="9.5" style="38" bestFit="1" customWidth="1"/>
    <col min="4627" max="4627" width="2.5" style="38" bestFit="1" customWidth="1"/>
    <col min="4628" max="4864" width="9" style="38"/>
    <col min="4865" max="4865" width="3.875" style="38" customWidth="1"/>
    <col min="4866" max="4874" width="9.5" style="38" customWidth="1"/>
    <col min="4875" max="4875" width="8.25" style="38" customWidth="1"/>
    <col min="4876" max="4876" width="12.625" style="38" customWidth="1"/>
    <col min="4877" max="4877" width="5.5" style="38" customWidth="1"/>
    <col min="4878" max="4878" width="7.5" style="38" customWidth="1"/>
    <col min="4879" max="4879" width="7.125" style="38" customWidth="1"/>
    <col min="4880" max="4880" width="6" style="38" customWidth="1"/>
    <col min="4881" max="4881" width="29.375" style="38" bestFit="1" customWidth="1"/>
    <col min="4882" max="4882" width="9.5" style="38" bestFit="1" customWidth="1"/>
    <col min="4883" max="4883" width="2.5" style="38" bestFit="1" customWidth="1"/>
    <col min="4884" max="5120" width="9" style="38"/>
    <col min="5121" max="5121" width="3.875" style="38" customWidth="1"/>
    <col min="5122" max="5130" width="9.5" style="38" customWidth="1"/>
    <col min="5131" max="5131" width="8.25" style="38" customWidth="1"/>
    <col min="5132" max="5132" width="12.625" style="38" customWidth="1"/>
    <col min="5133" max="5133" width="5.5" style="38" customWidth="1"/>
    <col min="5134" max="5134" width="7.5" style="38" customWidth="1"/>
    <col min="5135" max="5135" width="7.125" style="38" customWidth="1"/>
    <col min="5136" max="5136" width="6" style="38" customWidth="1"/>
    <col min="5137" max="5137" width="29.375" style="38" bestFit="1" customWidth="1"/>
    <col min="5138" max="5138" width="9.5" style="38" bestFit="1" customWidth="1"/>
    <col min="5139" max="5139" width="2.5" style="38" bestFit="1" customWidth="1"/>
    <col min="5140" max="5376" width="9" style="38"/>
    <col min="5377" max="5377" width="3.875" style="38" customWidth="1"/>
    <col min="5378" max="5386" width="9.5" style="38" customWidth="1"/>
    <col min="5387" max="5387" width="8.25" style="38" customWidth="1"/>
    <col min="5388" max="5388" width="12.625" style="38" customWidth="1"/>
    <col min="5389" max="5389" width="5.5" style="38" customWidth="1"/>
    <col min="5390" max="5390" width="7.5" style="38" customWidth="1"/>
    <col min="5391" max="5391" width="7.125" style="38" customWidth="1"/>
    <col min="5392" max="5392" width="6" style="38" customWidth="1"/>
    <col min="5393" max="5393" width="29.375" style="38" bestFit="1" customWidth="1"/>
    <col min="5394" max="5394" width="9.5" style="38" bestFit="1" customWidth="1"/>
    <col min="5395" max="5395" width="2.5" style="38" bestFit="1" customWidth="1"/>
    <col min="5396" max="5632" width="9" style="38"/>
    <col min="5633" max="5633" width="3.875" style="38" customWidth="1"/>
    <col min="5634" max="5642" width="9.5" style="38" customWidth="1"/>
    <col min="5643" max="5643" width="8.25" style="38" customWidth="1"/>
    <col min="5644" max="5644" width="12.625" style="38" customWidth="1"/>
    <col min="5645" max="5645" width="5.5" style="38" customWidth="1"/>
    <col min="5646" max="5646" width="7.5" style="38" customWidth="1"/>
    <col min="5647" max="5647" width="7.125" style="38" customWidth="1"/>
    <col min="5648" max="5648" width="6" style="38" customWidth="1"/>
    <col min="5649" max="5649" width="29.375" style="38" bestFit="1" customWidth="1"/>
    <col min="5650" max="5650" width="9.5" style="38" bestFit="1" customWidth="1"/>
    <col min="5651" max="5651" width="2.5" style="38" bestFit="1" customWidth="1"/>
    <col min="5652" max="5888" width="9" style="38"/>
    <col min="5889" max="5889" width="3.875" style="38" customWidth="1"/>
    <col min="5890" max="5898" width="9.5" style="38" customWidth="1"/>
    <col min="5899" max="5899" width="8.25" style="38" customWidth="1"/>
    <col min="5900" max="5900" width="12.625" style="38" customWidth="1"/>
    <col min="5901" max="5901" width="5.5" style="38" customWidth="1"/>
    <col min="5902" max="5902" width="7.5" style="38" customWidth="1"/>
    <col min="5903" max="5903" width="7.125" style="38" customWidth="1"/>
    <col min="5904" max="5904" width="6" style="38" customWidth="1"/>
    <col min="5905" max="5905" width="29.375" style="38" bestFit="1" customWidth="1"/>
    <col min="5906" max="5906" width="9.5" style="38" bestFit="1" customWidth="1"/>
    <col min="5907" max="5907" width="2.5" style="38" bestFit="1" customWidth="1"/>
    <col min="5908" max="6144" width="9" style="38"/>
    <col min="6145" max="6145" width="3.875" style="38" customWidth="1"/>
    <col min="6146" max="6154" width="9.5" style="38" customWidth="1"/>
    <col min="6155" max="6155" width="8.25" style="38" customWidth="1"/>
    <col min="6156" max="6156" width="12.625" style="38" customWidth="1"/>
    <col min="6157" max="6157" width="5.5" style="38" customWidth="1"/>
    <col min="6158" max="6158" width="7.5" style="38" customWidth="1"/>
    <col min="6159" max="6159" width="7.125" style="38" customWidth="1"/>
    <col min="6160" max="6160" width="6" style="38" customWidth="1"/>
    <col min="6161" max="6161" width="29.375" style="38" bestFit="1" customWidth="1"/>
    <col min="6162" max="6162" width="9.5" style="38" bestFit="1" customWidth="1"/>
    <col min="6163" max="6163" width="2.5" style="38" bestFit="1" customWidth="1"/>
    <col min="6164" max="6400" width="9" style="38"/>
    <col min="6401" max="6401" width="3.875" style="38" customWidth="1"/>
    <col min="6402" max="6410" width="9.5" style="38" customWidth="1"/>
    <col min="6411" max="6411" width="8.25" style="38" customWidth="1"/>
    <col min="6412" max="6412" width="12.625" style="38" customWidth="1"/>
    <col min="6413" max="6413" width="5.5" style="38" customWidth="1"/>
    <col min="6414" max="6414" width="7.5" style="38" customWidth="1"/>
    <col min="6415" max="6415" width="7.125" style="38" customWidth="1"/>
    <col min="6416" max="6416" width="6" style="38" customWidth="1"/>
    <col min="6417" max="6417" width="29.375" style="38" bestFit="1" customWidth="1"/>
    <col min="6418" max="6418" width="9.5" style="38" bestFit="1" customWidth="1"/>
    <col min="6419" max="6419" width="2.5" style="38" bestFit="1" customWidth="1"/>
    <col min="6420" max="6656" width="9" style="38"/>
    <col min="6657" max="6657" width="3.875" style="38" customWidth="1"/>
    <col min="6658" max="6666" width="9.5" style="38" customWidth="1"/>
    <col min="6667" max="6667" width="8.25" style="38" customWidth="1"/>
    <col min="6668" max="6668" width="12.625" style="38" customWidth="1"/>
    <col min="6669" max="6669" width="5.5" style="38" customWidth="1"/>
    <col min="6670" max="6670" width="7.5" style="38" customWidth="1"/>
    <col min="6671" max="6671" width="7.125" style="38" customWidth="1"/>
    <col min="6672" max="6672" width="6" style="38" customWidth="1"/>
    <col min="6673" max="6673" width="29.375" style="38" bestFit="1" customWidth="1"/>
    <col min="6674" max="6674" width="9.5" style="38" bestFit="1" customWidth="1"/>
    <col min="6675" max="6675" width="2.5" style="38" bestFit="1" customWidth="1"/>
    <col min="6676" max="6912" width="9" style="38"/>
    <col min="6913" max="6913" width="3.875" style="38" customWidth="1"/>
    <col min="6914" max="6922" width="9.5" style="38" customWidth="1"/>
    <col min="6923" max="6923" width="8.25" style="38" customWidth="1"/>
    <col min="6924" max="6924" width="12.625" style="38" customWidth="1"/>
    <col min="6925" max="6925" width="5.5" style="38" customWidth="1"/>
    <col min="6926" max="6926" width="7.5" style="38" customWidth="1"/>
    <col min="6927" max="6927" width="7.125" style="38" customWidth="1"/>
    <col min="6928" max="6928" width="6" style="38" customWidth="1"/>
    <col min="6929" max="6929" width="29.375" style="38" bestFit="1" customWidth="1"/>
    <col min="6930" max="6930" width="9.5" style="38" bestFit="1" customWidth="1"/>
    <col min="6931" max="6931" width="2.5" style="38" bestFit="1" customWidth="1"/>
    <col min="6932" max="7168" width="9" style="38"/>
    <col min="7169" max="7169" width="3.875" style="38" customWidth="1"/>
    <col min="7170" max="7178" width="9.5" style="38" customWidth="1"/>
    <col min="7179" max="7179" width="8.25" style="38" customWidth="1"/>
    <col min="7180" max="7180" width="12.625" style="38" customWidth="1"/>
    <col min="7181" max="7181" width="5.5" style="38" customWidth="1"/>
    <col min="7182" max="7182" width="7.5" style="38" customWidth="1"/>
    <col min="7183" max="7183" width="7.125" style="38" customWidth="1"/>
    <col min="7184" max="7184" width="6" style="38" customWidth="1"/>
    <col min="7185" max="7185" width="29.375" style="38" bestFit="1" customWidth="1"/>
    <col min="7186" max="7186" width="9.5" style="38" bestFit="1" customWidth="1"/>
    <col min="7187" max="7187" width="2.5" style="38" bestFit="1" customWidth="1"/>
    <col min="7188" max="7424" width="9" style="38"/>
    <col min="7425" max="7425" width="3.875" style="38" customWidth="1"/>
    <col min="7426" max="7434" width="9.5" style="38" customWidth="1"/>
    <col min="7435" max="7435" width="8.25" style="38" customWidth="1"/>
    <col min="7436" max="7436" width="12.625" style="38" customWidth="1"/>
    <col min="7437" max="7437" width="5.5" style="38" customWidth="1"/>
    <col min="7438" max="7438" width="7.5" style="38" customWidth="1"/>
    <col min="7439" max="7439" width="7.125" style="38" customWidth="1"/>
    <col min="7440" max="7440" width="6" style="38" customWidth="1"/>
    <col min="7441" max="7441" width="29.375" style="38" bestFit="1" customWidth="1"/>
    <col min="7442" max="7442" width="9.5" style="38" bestFit="1" customWidth="1"/>
    <col min="7443" max="7443" width="2.5" style="38" bestFit="1" customWidth="1"/>
    <col min="7444" max="7680" width="9" style="38"/>
    <col min="7681" max="7681" width="3.875" style="38" customWidth="1"/>
    <col min="7682" max="7690" width="9.5" style="38" customWidth="1"/>
    <col min="7691" max="7691" width="8.25" style="38" customWidth="1"/>
    <col min="7692" max="7692" width="12.625" style="38" customWidth="1"/>
    <col min="7693" max="7693" width="5.5" style="38" customWidth="1"/>
    <col min="7694" max="7694" width="7.5" style="38" customWidth="1"/>
    <col min="7695" max="7695" width="7.125" style="38" customWidth="1"/>
    <col min="7696" max="7696" width="6" style="38" customWidth="1"/>
    <col min="7697" max="7697" width="29.375" style="38" bestFit="1" customWidth="1"/>
    <col min="7698" max="7698" width="9.5" style="38" bestFit="1" customWidth="1"/>
    <col min="7699" max="7699" width="2.5" style="38" bestFit="1" customWidth="1"/>
    <col min="7700" max="7936" width="9" style="38"/>
    <col min="7937" max="7937" width="3.875" style="38" customWidth="1"/>
    <col min="7938" max="7946" width="9.5" style="38" customWidth="1"/>
    <col min="7947" max="7947" width="8.25" style="38" customWidth="1"/>
    <col min="7948" max="7948" width="12.625" style="38" customWidth="1"/>
    <col min="7949" max="7949" width="5.5" style="38" customWidth="1"/>
    <col min="7950" max="7950" width="7.5" style="38" customWidth="1"/>
    <col min="7951" max="7951" width="7.125" style="38" customWidth="1"/>
    <col min="7952" max="7952" width="6" style="38" customWidth="1"/>
    <col min="7953" max="7953" width="29.375" style="38" bestFit="1" customWidth="1"/>
    <col min="7954" max="7954" width="9.5" style="38" bestFit="1" customWidth="1"/>
    <col min="7955" max="7955" width="2.5" style="38" bestFit="1" customWidth="1"/>
    <col min="7956" max="8192" width="9" style="38"/>
    <col min="8193" max="8193" width="3.875" style="38" customWidth="1"/>
    <col min="8194" max="8202" width="9.5" style="38" customWidth="1"/>
    <col min="8203" max="8203" width="8.25" style="38" customWidth="1"/>
    <col min="8204" max="8204" width="12.625" style="38" customWidth="1"/>
    <col min="8205" max="8205" width="5.5" style="38" customWidth="1"/>
    <col min="8206" max="8206" width="7.5" style="38" customWidth="1"/>
    <col min="8207" max="8207" width="7.125" style="38" customWidth="1"/>
    <col min="8208" max="8208" width="6" style="38" customWidth="1"/>
    <col min="8209" max="8209" width="29.375" style="38" bestFit="1" customWidth="1"/>
    <col min="8210" max="8210" width="9.5" style="38" bestFit="1" customWidth="1"/>
    <col min="8211" max="8211" width="2.5" style="38" bestFit="1" customWidth="1"/>
    <col min="8212" max="8448" width="9" style="38"/>
    <col min="8449" max="8449" width="3.875" style="38" customWidth="1"/>
    <col min="8450" max="8458" width="9.5" style="38" customWidth="1"/>
    <col min="8459" max="8459" width="8.25" style="38" customWidth="1"/>
    <col min="8460" max="8460" width="12.625" style="38" customWidth="1"/>
    <col min="8461" max="8461" width="5.5" style="38" customWidth="1"/>
    <col min="8462" max="8462" width="7.5" style="38" customWidth="1"/>
    <col min="8463" max="8463" width="7.125" style="38" customWidth="1"/>
    <col min="8464" max="8464" width="6" style="38" customWidth="1"/>
    <col min="8465" max="8465" width="29.375" style="38" bestFit="1" customWidth="1"/>
    <col min="8466" max="8466" width="9.5" style="38" bestFit="1" customWidth="1"/>
    <col min="8467" max="8467" width="2.5" style="38" bestFit="1" customWidth="1"/>
    <col min="8468" max="8704" width="9" style="38"/>
    <col min="8705" max="8705" width="3.875" style="38" customWidth="1"/>
    <col min="8706" max="8714" width="9.5" style="38" customWidth="1"/>
    <col min="8715" max="8715" width="8.25" style="38" customWidth="1"/>
    <col min="8716" max="8716" width="12.625" style="38" customWidth="1"/>
    <col min="8717" max="8717" width="5.5" style="38" customWidth="1"/>
    <col min="8718" max="8718" width="7.5" style="38" customWidth="1"/>
    <col min="8719" max="8719" width="7.125" style="38" customWidth="1"/>
    <col min="8720" max="8720" width="6" style="38" customWidth="1"/>
    <col min="8721" max="8721" width="29.375" style="38" bestFit="1" customWidth="1"/>
    <col min="8722" max="8722" width="9.5" style="38" bestFit="1" customWidth="1"/>
    <col min="8723" max="8723" width="2.5" style="38" bestFit="1" customWidth="1"/>
    <col min="8724" max="8960" width="9" style="38"/>
    <col min="8961" max="8961" width="3.875" style="38" customWidth="1"/>
    <col min="8962" max="8970" width="9.5" style="38" customWidth="1"/>
    <col min="8971" max="8971" width="8.25" style="38" customWidth="1"/>
    <col min="8972" max="8972" width="12.625" style="38" customWidth="1"/>
    <col min="8973" max="8973" width="5.5" style="38" customWidth="1"/>
    <col min="8974" max="8974" width="7.5" style="38" customWidth="1"/>
    <col min="8975" max="8975" width="7.125" style="38" customWidth="1"/>
    <col min="8976" max="8976" width="6" style="38" customWidth="1"/>
    <col min="8977" max="8977" width="29.375" style="38" bestFit="1" customWidth="1"/>
    <col min="8978" max="8978" width="9.5" style="38" bestFit="1" customWidth="1"/>
    <col min="8979" max="8979" width="2.5" style="38" bestFit="1" customWidth="1"/>
    <col min="8980" max="9216" width="9" style="38"/>
    <col min="9217" max="9217" width="3.875" style="38" customWidth="1"/>
    <col min="9218" max="9226" width="9.5" style="38" customWidth="1"/>
    <col min="9227" max="9227" width="8.25" style="38" customWidth="1"/>
    <col min="9228" max="9228" width="12.625" style="38" customWidth="1"/>
    <col min="9229" max="9229" width="5.5" style="38" customWidth="1"/>
    <col min="9230" max="9230" width="7.5" style="38" customWidth="1"/>
    <col min="9231" max="9231" width="7.125" style="38" customWidth="1"/>
    <col min="9232" max="9232" width="6" style="38" customWidth="1"/>
    <col min="9233" max="9233" width="29.375" style="38" bestFit="1" customWidth="1"/>
    <col min="9234" max="9234" width="9.5" style="38" bestFit="1" customWidth="1"/>
    <col min="9235" max="9235" width="2.5" style="38" bestFit="1" customWidth="1"/>
    <col min="9236" max="9472" width="9" style="38"/>
    <col min="9473" max="9473" width="3.875" style="38" customWidth="1"/>
    <col min="9474" max="9482" width="9.5" style="38" customWidth="1"/>
    <col min="9483" max="9483" width="8.25" style="38" customWidth="1"/>
    <col min="9484" max="9484" width="12.625" style="38" customWidth="1"/>
    <col min="9485" max="9485" width="5.5" style="38" customWidth="1"/>
    <col min="9486" max="9486" width="7.5" style="38" customWidth="1"/>
    <col min="9487" max="9487" width="7.125" style="38" customWidth="1"/>
    <col min="9488" max="9488" width="6" style="38" customWidth="1"/>
    <col min="9489" max="9489" width="29.375" style="38" bestFit="1" customWidth="1"/>
    <col min="9490" max="9490" width="9.5" style="38" bestFit="1" customWidth="1"/>
    <col min="9491" max="9491" width="2.5" style="38" bestFit="1" customWidth="1"/>
    <col min="9492" max="9728" width="9" style="38"/>
    <col min="9729" max="9729" width="3.875" style="38" customWidth="1"/>
    <col min="9730" max="9738" width="9.5" style="38" customWidth="1"/>
    <col min="9739" max="9739" width="8.25" style="38" customWidth="1"/>
    <col min="9740" max="9740" width="12.625" style="38" customWidth="1"/>
    <col min="9741" max="9741" width="5.5" style="38" customWidth="1"/>
    <col min="9742" max="9742" width="7.5" style="38" customWidth="1"/>
    <col min="9743" max="9743" width="7.125" style="38" customWidth="1"/>
    <col min="9744" max="9744" width="6" style="38" customWidth="1"/>
    <col min="9745" max="9745" width="29.375" style="38" bestFit="1" customWidth="1"/>
    <col min="9746" max="9746" width="9.5" style="38" bestFit="1" customWidth="1"/>
    <col min="9747" max="9747" width="2.5" style="38" bestFit="1" customWidth="1"/>
    <col min="9748" max="9984" width="9" style="38"/>
    <col min="9985" max="9985" width="3.875" style="38" customWidth="1"/>
    <col min="9986" max="9994" width="9.5" style="38" customWidth="1"/>
    <col min="9995" max="9995" width="8.25" style="38" customWidth="1"/>
    <col min="9996" max="9996" width="12.625" style="38" customWidth="1"/>
    <col min="9997" max="9997" width="5.5" style="38" customWidth="1"/>
    <col min="9998" max="9998" width="7.5" style="38" customWidth="1"/>
    <col min="9999" max="9999" width="7.125" style="38" customWidth="1"/>
    <col min="10000" max="10000" width="6" style="38" customWidth="1"/>
    <col min="10001" max="10001" width="29.375" style="38" bestFit="1" customWidth="1"/>
    <col min="10002" max="10002" width="9.5" style="38" bestFit="1" customWidth="1"/>
    <col min="10003" max="10003" width="2.5" style="38" bestFit="1" customWidth="1"/>
    <col min="10004" max="10240" width="9" style="38"/>
    <col min="10241" max="10241" width="3.875" style="38" customWidth="1"/>
    <col min="10242" max="10250" width="9.5" style="38" customWidth="1"/>
    <col min="10251" max="10251" width="8.25" style="38" customWidth="1"/>
    <col min="10252" max="10252" width="12.625" style="38" customWidth="1"/>
    <col min="10253" max="10253" width="5.5" style="38" customWidth="1"/>
    <col min="10254" max="10254" width="7.5" style="38" customWidth="1"/>
    <col min="10255" max="10255" width="7.125" style="38" customWidth="1"/>
    <col min="10256" max="10256" width="6" style="38" customWidth="1"/>
    <col min="10257" max="10257" width="29.375" style="38" bestFit="1" customWidth="1"/>
    <col min="10258" max="10258" width="9.5" style="38" bestFit="1" customWidth="1"/>
    <col min="10259" max="10259" width="2.5" style="38" bestFit="1" customWidth="1"/>
    <col min="10260" max="10496" width="9" style="38"/>
    <col min="10497" max="10497" width="3.875" style="38" customWidth="1"/>
    <col min="10498" max="10506" width="9.5" style="38" customWidth="1"/>
    <col min="10507" max="10507" width="8.25" style="38" customWidth="1"/>
    <col min="10508" max="10508" width="12.625" style="38" customWidth="1"/>
    <col min="10509" max="10509" width="5.5" style="38" customWidth="1"/>
    <col min="10510" max="10510" width="7.5" style="38" customWidth="1"/>
    <col min="10511" max="10511" width="7.125" style="38" customWidth="1"/>
    <col min="10512" max="10512" width="6" style="38" customWidth="1"/>
    <col min="10513" max="10513" width="29.375" style="38" bestFit="1" customWidth="1"/>
    <col min="10514" max="10514" width="9.5" style="38" bestFit="1" customWidth="1"/>
    <col min="10515" max="10515" width="2.5" style="38" bestFit="1" customWidth="1"/>
    <col min="10516" max="10752" width="9" style="38"/>
    <col min="10753" max="10753" width="3.875" style="38" customWidth="1"/>
    <col min="10754" max="10762" width="9.5" style="38" customWidth="1"/>
    <col min="10763" max="10763" width="8.25" style="38" customWidth="1"/>
    <col min="10764" max="10764" width="12.625" style="38" customWidth="1"/>
    <col min="10765" max="10765" width="5.5" style="38" customWidth="1"/>
    <col min="10766" max="10766" width="7.5" style="38" customWidth="1"/>
    <col min="10767" max="10767" width="7.125" style="38" customWidth="1"/>
    <col min="10768" max="10768" width="6" style="38" customWidth="1"/>
    <col min="10769" max="10769" width="29.375" style="38" bestFit="1" customWidth="1"/>
    <col min="10770" max="10770" width="9.5" style="38" bestFit="1" customWidth="1"/>
    <col min="10771" max="10771" width="2.5" style="38" bestFit="1" customWidth="1"/>
    <col min="10772" max="11008" width="9" style="38"/>
    <col min="11009" max="11009" width="3.875" style="38" customWidth="1"/>
    <col min="11010" max="11018" width="9.5" style="38" customWidth="1"/>
    <col min="11019" max="11019" width="8.25" style="38" customWidth="1"/>
    <col min="11020" max="11020" width="12.625" style="38" customWidth="1"/>
    <col min="11021" max="11021" width="5.5" style="38" customWidth="1"/>
    <col min="11022" max="11022" width="7.5" style="38" customWidth="1"/>
    <col min="11023" max="11023" width="7.125" style="38" customWidth="1"/>
    <col min="11024" max="11024" width="6" style="38" customWidth="1"/>
    <col min="11025" max="11025" width="29.375" style="38" bestFit="1" customWidth="1"/>
    <col min="11026" max="11026" width="9.5" style="38" bestFit="1" customWidth="1"/>
    <col min="11027" max="11027" width="2.5" style="38" bestFit="1" customWidth="1"/>
    <col min="11028" max="11264" width="9" style="38"/>
    <col min="11265" max="11265" width="3.875" style="38" customWidth="1"/>
    <col min="11266" max="11274" width="9.5" style="38" customWidth="1"/>
    <col min="11275" max="11275" width="8.25" style="38" customWidth="1"/>
    <col min="11276" max="11276" width="12.625" style="38" customWidth="1"/>
    <col min="11277" max="11277" width="5.5" style="38" customWidth="1"/>
    <col min="11278" max="11278" width="7.5" style="38" customWidth="1"/>
    <col min="11279" max="11279" width="7.125" style="38" customWidth="1"/>
    <col min="11280" max="11280" width="6" style="38" customWidth="1"/>
    <col min="11281" max="11281" width="29.375" style="38" bestFit="1" customWidth="1"/>
    <col min="11282" max="11282" width="9.5" style="38" bestFit="1" customWidth="1"/>
    <col min="11283" max="11283" width="2.5" style="38" bestFit="1" customWidth="1"/>
    <col min="11284" max="11520" width="9" style="38"/>
    <col min="11521" max="11521" width="3.875" style="38" customWidth="1"/>
    <col min="11522" max="11530" width="9.5" style="38" customWidth="1"/>
    <col min="11531" max="11531" width="8.25" style="38" customWidth="1"/>
    <col min="11532" max="11532" width="12.625" style="38" customWidth="1"/>
    <col min="11533" max="11533" width="5.5" style="38" customWidth="1"/>
    <col min="11534" max="11534" width="7.5" style="38" customWidth="1"/>
    <col min="11535" max="11535" width="7.125" style="38" customWidth="1"/>
    <col min="11536" max="11536" width="6" style="38" customWidth="1"/>
    <col min="11537" max="11537" width="29.375" style="38" bestFit="1" customWidth="1"/>
    <col min="11538" max="11538" width="9.5" style="38" bestFit="1" customWidth="1"/>
    <col min="11539" max="11539" width="2.5" style="38" bestFit="1" customWidth="1"/>
    <col min="11540" max="11776" width="9" style="38"/>
    <col min="11777" max="11777" width="3.875" style="38" customWidth="1"/>
    <col min="11778" max="11786" width="9.5" style="38" customWidth="1"/>
    <col min="11787" max="11787" width="8.25" style="38" customWidth="1"/>
    <col min="11788" max="11788" width="12.625" style="38" customWidth="1"/>
    <col min="11789" max="11789" width="5.5" style="38" customWidth="1"/>
    <col min="11790" max="11790" width="7.5" style="38" customWidth="1"/>
    <col min="11791" max="11791" width="7.125" style="38" customWidth="1"/>
    <col min="11792" max="11792" width="6" style="38" customWidth="1"/>
    <col min="11793" max="11793" width="29.375" style="38" bestFit="1" customWidth="1"/>
    <col min="11794" max="11794" width="9.5" style="38" bestFit="1" customWidth="1"/>
    <col min="11795" max="11795" width="2.5" style="38" bestFit="1" customWidth="1"/>
    <col min="11796" max="12032" width="9" style="38"/>
    <col min="12033" max="12033" width="3.875" style="38" customWidth="1"/>
    <col min="12034" max="12042" width="9.5" style="38" customWidth="1"/>
    <col min="12043" max="12043" width="8.25" style="38" customWidth="1"/>
    <col min="12044" max="12044" width="12.625" style="38" customWidth="1"/>
    <col min="12045" max="12045" width="5.5" style="38" customWidth="1"/>
    <col min="12046" max="12046" width="7.5" style="38" customWidth="1"/>
    <col min="12047" max="12047" width="7.125" style="38" customWidth="1"/>
    <col min="12048" max="12048" width="6" style="38" customWidth="1"/>
    <col min="12049" max="12049" width="29.375" style="38" bestFit="1" customWidth="1"/>
    <col min="12050" max="12050" width="9.5" style="38" bestFit="1" customWidth="1"/>
    <col min="12051" max="12051" width="2.5" style="38" bestFit="1" customWidth="1"/>
    <col min="12052" max="12288" width="9" style="38"/>
    <col min="12289" max="12289" width="3.875" style="38" customWidth="1"/>
    <col min="12290" max="12298" width="9.5" style="38" customWidth="1"/>
    <col min="12299" max="12299" width="8.25" style="38" customWidth="1"/>
    <col min="12300" max="12300" width="12.625" style="38" customWidth="1"/>
    <col min="12301" max="12301" width="5.5" style="38" customWidth="1"/>
    <col min="12302" max="12302" width="7.5" style="38" customWidth="1"/>
    <col min="12303" max="12303" width="7.125" style="38" customWidth="1"/>
    <col min="12304" max="12304" width="6" style="38" customWidth="1"/>
    <col min="12305" max="12305" width="29.375" style="38" bestFit="1" customWidth="1"/>
    <col min="12306" max="12306" width="9.5" style="38" bestFit="1" customWidth="1"/>
    <col min="12307" max="12307" width="2.5" style="38" bestFit="1" customWidth="1"/>
    <col min="12308" max="12544" width="9" style="38"/>
    <col min="12545" max="12545" width="3.875" style="38" customWidth="1"/>
    <col min="12546" max="12554" width="9.5" style="38" customWidth="1"/>
    <col min="12555" max="12555" width="8.25" style="38" customWidth="1"/>
    <col min="12556" max="12556" width="12.625" style="38" customWidth="1"/>
    <col min="12557" max="12557" width="5.5" style="38" customWidth="1"/>
    <col min="12558" max="12558" width="7.5" style="38" customWidth="1"/>
    <col min="12559" max="12559" width="7.125" style="38" customWidth="1"/>
    <col min="12560" max="12560" width="6" style="38" customWidth="1"/>
    <col min="12561" max="12561" width="29.375" style="38" bestFit="1" customWidth="1"/>
    <col min="12562" max="12562" width="9.5" style="38" bestFit="1" customWidth="1"/>
    <col min="12563" max="12563" width="2.5" style="38" bestFit="1" customWidth="1"/>
    <col min="12564" max="12800" width="9" style="38"/>
    <col min="12801" max="12801" width="3.875" style="38" customWidth="1"/>
    <col min="12802" max="12810" width="9.5" style="38" customWidth="1"/>
    <col min="12811" max="12811" width="8.25" style="38" customWidth="1"/>
    <col min="12812" max="12812" width="12.625" style="38" customWidth="1"/>
    <col min="12813" max="12813" width="5.5" style="38" customWidth="1"/>
    <col min="12814" max="12814" width="7.5" style="38" customWidth="1"/>
    <col min="12815" max="12815" width="7.125" style="38" customWidth="1"/>
    <col min="12816" max="12816" width="6" style="38" customWidth="1"/>
    <col min="12817" max="12817" width="29.375" style="38" bestFit="1" customWidth="1"/>
    <col min="12818" max="12818" width="9.5" style="38" bestFit="1" customWidth="1"/>
    <col min="12819" max="12819" width="2.5" style="38" bestFit="1" customWidth="1"/>
    <col min="12820" max="13056" width="9" style="38"/>
    <col min="13057" max="13057" width="3.875" style="38" customWidth="1"/>
    <col min="13058" max="13066" width="9.5" style="38" customWidth="1"/>
    <col min="13067" max="13067" width="8.25" style="38" customWidth="1"/>
    <col min="13068" max="13068" width="12.625" style="38" customWidth="1"/>
    <col min="13069" max="13069" width="5.5" style="38" customWidth="1"/>
    <col min="13070" max="13070" width="7.5" style="38" customWidth="1"/>
    <col min="13071" max="13071" width="7.125" style="38" customWidth="1"/>
    <col min="13072" max="13072" width="6" style="38" customWidth="1"/>
    <col min="13073" max="13073" width="29.375" style="38" bestFit="1" customWidth="1"/>
    <col min="13074" max="13074" width="9.5" style="38" bestFit="1" customWidth="1"/>
    <col min="13075" max="13075" width="2.5" style="38" bestFit="1" customWidth="1"/>
    <col min="13076" max="13312" width="9" style="38"/>
    <col min="13313" max="13313" width="3.875" style="38" customWidth="1"/>
    <col min="13314" max="13322" width="9.5" style="38" customWidth="1"/>
    <col min="13323" max="13323" width="8.25" style="38" customWidth="1"/>
    <col min="13324" max="13324" width="12.625" style="38" customWidth="1"/>
    <col min="13325" max="13325" width="5.5" style="38" customWidth="1"/>
    <col min="13326" max="13326" width="7.5" style="38" customWidth="1"/>
    <col min="13327" max="13327" width="7.125" style="38" customWidth="1"/>
    <col min="13328" max="13328" width="6" style="38" customWidth="1"/>
    <col min="13329" max="13329" width="29.375" style="38" bestFit="1" customWidth="1"/>
    <col min="13330" max="13330" width="9.5" style="38" bestFit="1" customWidth="1"/>
    <col min="13331" max="13331" width="2.5" style="38" bestFit="1" customWidth="1"/>
    <col min="13332" max="13568" width="9" style="38"/>
    <col min="13569" max="13569" width="3.875" style="38" customWidth="1"/>
    <col min="13570" max="13578" width="9.5" style="38" customWidth="1"/>
    <col min="13579" max="13579" width="8.25" style="38" customWidth="1"/>
    <col min="13580" max="13580" width="12.625" style="38" customWidth="1"/>
    <col min="13581" max="13581" width="5.5" style="38" customWidth="1"/>
    <col min="13582" max="13582" width="7.5" style="38" customWidth="1"/>
    <col min="13583" max="13583" width="7.125" style="38" customWidth="1"/>
    <col min="13584" max="13584" width="6" style="38" customWidth="1"/>
    <col min="13585" max="13585" width="29.375" style="38" bestFit="1" customWidth="1"/>
    <col min="13586" max="13586" width="9.5" style="38" bestFit="1" customWidth="1"/>
    <col min="13587" max="13587" width="2.5" style="38" bestFit="1" customWidth="1"/>
    <col min="13588" max="13824" width="9" style="38"/>
    <col min="13825" max="13825" width="3.875" style="38" customWidth="1"/>
    <col min="13826" max="13834" width="9.5" style="38" customWidth="1"/>
    <col min="13835" max="13835" width="8.25" style="38" customWidth="1"/>
    <col min="13836" max="13836" width="12.625" style="38" customWidth="1"/>
    <col min="13837" max="13837" width="5.5" style="38" customWidth="1"/>
    <col min="13838" max="13838" width="7.5" style="38" customWidth="1"/>
    <col min="13839" max="13839" width="7.125" style="38" customWidth="1"/>
    <col min="13840" max="13840" width="6" style="38" customWidth="1"/>
    <col min="13841" max="13841" width="29.375" style="38" bestFit="1" customWidth="1"/>
    <col min="13842" max="13842" width="9.5" style="38" bestFit="1" customWidth="1"/>
    <col min="13843" max="13843" width="2.5" style="38" bestFit="1" customWidth="1"/>
    <col min="13844" max="14080" width="9" style="38"/>
    <col min="14081" max="14081" width="3.875" style="38" customWidth="1"/>
    <col min="14082" max="14090" width="9.5" style="38" customWidth="1"/>
    <col min="14091" max="14091" width="8.25" style="38" customWidth="1"/>
    <col min="14092" max="14092" width="12.625" style="38" customWidth="1"/>
    <col min="14093" max="14093" width="5.5" style="38" customWidth="1"/>
    <col min="14094" max="14094" width="7.5" style="38" customWidth="1"/>
    <col min="14095" max="14095" width="7.125" style="38" customWidth="1"/>
    <col min="14096" max="14096" width="6" style="38" customWidth="1"/>
    <col min="14097" max="14097" width="29.375" style="38" bestFit="1" customWidth="1"/>
    <col min="14098" max="14098" width="9.5" style="38" bestFit="1" customWidth="1"/>
    <col min="14099" max="14099" width="2.5" style="38" bestFit="1" customWidth="1"/>
    <col min="14100" max="14336" width="9" style="38"/>
    <col min="14337" max="14337" width="3.875" style="38" customWidth="1"/>
    <col min="14338" max="14346" width="9.5" style="38" customWidth="1"/>
    <col min="14347" max="14347" width="8.25" style="38" customWidth="1"/>
    <col min="14348" max="14348" width="12.625" style="38" customWidth="1"/>
    <col min="14349" max="14349" width="5.5" style="38" customWidth="1"/>
    <col min="14350" max="14350" width="7.5" style="38" customWidth="1"/>
    <col min="14351" max="14351" width="7.125" style="38" customWidth="1"/>
    <col min="14352" max="14352" width="6" style="38" customWidth="1"/>
    <col min="14353" max="14353" width="29.375" style="38" bestFit="1" customWidth="1"/>
    <col min="14354" max="14354" width="9.5" style="38" bestFit="1" customWidth="1"/>
    <col min="14355" max="14355" width="2.5" style="38" bestFit="1" customWidth="1"/>
    <col min="14356" max="14592" width="9" style="38"/>
    <col min="14593" max="14593" width="3.875" style="38" customWidth="1"/>
    <col min="14594" max="14602" width="9.5" style="38" customWidth="1"/>
    <col min="14603" max="14603" width="8.25" style="38" customWidth="1"/>
    <col min="14604" max="14604" width="12.625" style="38" customWidth="1"/>
    <col min="14605" max="14605" width="5.5" style="38" customWidth="1"/>
    <col min="14606" max="14606" width="7.5" style="38" customWidth="1"/>
    <col min="14607" max="14607" width="7.125" style="38" customWidth="1"/>
    <col min="14608" max="14608" width="6" style="38" customWidth="1"/>
    <col min="14609" max="14609" width="29.375" style="38" bestFit="1" customWidth="1"/>
    <col min="14610" max="14610" width="9.5" style="38" bestFit="1" customWidth="1"/>
    <col min="14611" max="14611" width="2.5" style="38" bestFit="1" customWidth="1"/>
    <col min="14612" max="14848" width="9" style="38"/>
    <col min="14849" max="14849" width="3.875" style="38" customWidth="1"/>
    <col min="14850" max="14858" width="9.5" style="38" customWidth="1"/>
    <col min="14859" max="14859" width="8.25" style="38" customWidth="1"/>
    <col min="14860" max="14860" width="12.625" style="38" customWidth="1"/>
    <col min="14861" max="14861" width="5.5" style="38" customWidth="1"/>
    <col min="14862" max="14862" width="7.5" style="38" customWidth="1"/>
    <col min="14863" max="14863" width="7.125" style="38" customWidth="1"/>
    <col min="14864" max="14864" width="6" style="38" customWidth="1"/>
    <col min="14865" max="14865" width="29.375" style="38" bestFit="1" customWidth="1"/>
    <col min="14866" max="14866" width="9.5" style="38" bestFit="1" customWidth="1"/>
    <col min="14867" max="14867" width="2.5" style="38" bestFit="1" customWidth="1"/>
    <col min="14868" max="15104" width="9" style="38"/>
    <col min="15105" max="15105" width="3.875" style="38" customWidth="1"/>
    <col min="15106" max="15114" width="9.5" style="38" customWidth="1"/>
    <col min="15115" max="15115" width="8.25" style="38" customWidth="1"/>
    <col min="15116" max="15116" width="12.625" style="38" customWidth="1"/>
    <col min="15117" max="15117" width="5.5" style="38" customWidth="1"/>
    <col min="15118" max="15118" width="7.5" style="38" customWidth="1"/>
    <col min="15119" max="15119" width="7.125" style="38" customWidth="1"/>
    <col min="15120" max="15120" width="6" style="38" customWidth="1"/>
    <col min="15121" max="15121" width="29.375" style="38" bestFit="1" customWidth="1"/>
    <col min="15122" max="15122" width="9.5" style="38" bestFit="1" customWidth="1"/>
    <col min="15123" max="15123" width="2.5" style="38" bestFit="1" customWidth="1"/>
    <col min="15124" max="15360" width="9" style="38"/>
    <col min="15361" max="15361" width="3.875" style="38" customWidth="1"/>
    <col min="15362" max="15370" width="9.5" style="38" customWidth="1"/>
    <col min="15371" max="15371" width="8.25" style="38" customWidth="1"/>
    <col min="15372" max="15372" width="12.625" style="38" customWidth="1"/>
    <col min="15373" max="15373" width="5.5" style="38" customWidth="1"/>
    <col min="15374" max="15374" width="7.5" style="38" customWidth="1"/>
    <col min="15375" max="15375" width="7.125" style="38" customWidth="1"/>
    <col min="15376" max="15376" width="6" style="38" customWidth="1"/>
    <col min="15377" max="15377" width="29.375" style="38" bestFit="1" customWidth="1"/>
    <col min="15378" max="15378" width="9.5" style="38" bestFit="1" customWidth="1"/>
    <col min="15379" max="15379" width="2.5" style="38" bestFit="1" customWidth="1"/>
    <col min="15380" max="15616" width="9" style="38"/>
    <col min="15617" max="15617" width="3.875" style="38" customWidth="1"/>
    <col min="15618" max="15626" width="9.5" style="38" customWidth="1"/>
    <col min="15627" max="15627" width="8.25" style="38" customWidth="1"/>
    <col min="15628" max="15628" width="12.625" style="38" customWidth="1"/>
    <col min="15629" max="15629" width="5.5" style="38" customWidth="1"/>
    <col min="15630" max="15630" width="7.5" style="38" customWidth="1"/>
    <col min="15631" max="15631" width="7.125" style="38" customWidth="1"/>
    <col min="15632" max="15632" width="6" style="38" customWidth="1"/>
    <col min="15633" max="15633" width="29.375" style="38" bestFit="1" customWidth="1"/>
    <col min="15634" max="15634" width="9.5" style="38" bestFit="1" customWidth="1"/>
    <col min="15635" max="15635" width="2.5" style="38" bestFit="1" customWidth="1"/>
    <col min="15636" max="15872" width="9" style="38"/>
    <col min="15873" max="15873" width="3.875" style="38" customWidth="1"/>
    <col min="15874" max="15882" width="9.5" style="38" customWidth="1"/>
    <col min="15883" max="15883" width="8.25" style="38" customWidth="1"/>
    <col min="15884" max="15884" width="12.625" style="38" customWidth="1"/>
    <col min="15885" max="15885" width="5.5" style="38" customWidth="1"/>
    <col min="15886" max="15886" width="7.5" style="38" customWidth="1"/>
    <col min="15887" max="15887" width="7.125" style="38" customWidth="1"/>
    <col min="15888" max="15888" width="6" style="38" customWidth="1"/>
    <col min="15889" max="15889" width="29.375" style="38" bestFit="1" customWidth="1"/>
    <col min="15890" max="15890" width="9.5" style="38" bestFit="1" customWidth="1"/>
    <col min="15891" max="15891" width="2.5" style="38" bestFit="1" customWidth="1"/>
    <col min="15892" max="16128" width="9" style="38"/>
    <col min="16129" max="16129" width="3.875" style="38" customWidth="1"/>
    <col min="16130" max="16138" width="9.5" style="38" customWidth="1"/>
    <col min="16139" max="16139" width="8.25" style="38" customWidth="1"/>
    <col min="16140" max="16140" width="12.625" style="38" customWidth="1"/>
    <col min="16141" max="16141" width="5.5" style="38" customWidth="1"/>
    <col min="16142" max="16142" width="7.5" style="38" customWidth="1"/>
    <col min="16143" max="16143" width="7.125" style="38" customWidth="1"/>
    <col min="16144" max="16144" width="6" style="38" customWidth="1"/>
    <col min="16145" max="16145" width="29.375" style="38" bestFit="1" customWidth="1"/>
    <col min="16146" max="16146" width="9.5" style="38" bestFit="1" customWidth="1"/>
    <col min="16147" max="16147" width="2.5" style="38" bestFit="1" customWidth="1"/>
    <col min="16148" max="16384" width="9" style="38"/>
  </cols>
  <sheetData>
    <row r="1" spans="1:19" s="223" customFormat="1" ht="18.75" x14ac:dyDescent="0.15">
      <c r="B1" s="224" t="s">
        <v>86</v>
      </c>
      <c r="G1" s="223" t="s">
        <v>87</v>
      </c>
      <c r="K1" s="225"/>
    </row>
    <row r="2" spans="1:19" s="223" customFormat="1" ht="18.75" x14ac:dyDescent="0.15">
      <c r="B2" s="224"/>
      <c r="D2" s="223" t="s">
        <v>88</v>
      </c>
      <c r="K2" s="225"/>
    </row>
    <row r="3" spans="1:19" s="258" customFormat="1" ht="22.5" customHeight="1" x14ac:dyDescent="0.15">
      <c r="D3" s="259"/>
      <c r="E3" s="258" t="s">
        <v>89</v>
      </c>
      <c r="H3" s="260"/>
      <c r="I3" s="258" t="s">
        <v>90</v>
      </c>
      <c r="L3" s="261"/>
    </row>
    <row r="4" spans="1:19" ht="14.25" x14ac:dyDescent="0.15">
      <c r="A4" s="262" t="s">
        <v>92</v>
      </c>
      <c r="B4" s="39"/>
      <c r="C4" s="42"/>
      <c r="D4" s="42"/>
      <c r="E4" s="42"/>
      <c r="F4" s="42"/>
      <c r="G4" s="42"/>
      <c r="H4" s="42"/>
      <c r="I4" s="42"/>
      <c r="J4" s="42"/>
      <c r="K4" s="42"/>
      <c r="L4" s="39"/>
    </row>
    <row r="5" spans="1:19" x14ac:dyDescent="0.15">
      <c r="B5" s="72" t="s">
        <v>94</v>
      </c>
      <c r="C5" s="72"/>
      <c r="D5" s="72"/>
      <c r="E5" s="72"/>
      <c r="F5" s="72"/>
      <c r="G5" s="72"/>
      <c r="H5" s="72"/>
      <c r="I5" s="44"/>
      <c r="J5" s="44"/>
      <c r="K5" s="43"/>
    </row>
    <row r="6" spans="1:19" x14ac:dyDescent="0.15">
      <c r="B6" s="412" t="s">
        <v>95</v>
      </c>
      <c r="C6" s="413"/>
      <c r="D6" s="414"/>
      <c r="E6" s="415"/>
      <c r="F6" s="415"/>
      <c r="G6" s="415"/>
      <c r="H6" s="416"/>
      <c r="I6" s="43" t="s">
        <v>96</v>
      </c>
      <c r="J6" s="43"/>
      <c r="K6" s="43"/>
      <c r="L6" s="45"/>
      <c r="M6" s="45"/>
      <c r="N6" s="45"/>
      <c r="O6" s="45"/>
      <c r="Q6" s="46" t="s">
        <v>97</v>
      </c>
    </row>
    <row r="7" spans="1:19" x14ac:dyDescent="0.15">
      <c r="B7" s="417" t="s">
        <v>98</v>
      </c>
      <c r="C7" s="418"/>
      <c r="D7" s="419"/>
      <c r="E7" s="420"/>
      <c r="F7" s="420"/>
      <c r="G7" s="420"/>
      <c r="H7" s="421"/>
      <c r="I7" s="43" t="s">
        <v>96</v>
      </c>
      <c r="J7" s="43"/>
      <c r="K7" s="43"/>
      <c r="L7" s="45"/>
      <c r="M7" s="45"/>
      <c r="N7" s="45"/>
      <c r="O7" s="45"/>
      <c r="Q7" s="46" t="s">
        <v>99</v>
      </c>
    </row>
    <row r="8" spans="1:19" ht="14.25" x14ac:dyDescent="0.15">
      <c r="A8" s="262" t="s">
        <v>100</v>
      </c>
      <c r="C8" s="42"/>
      <c r="D8" s="42"/>
      <c r="E8" s="42"/>
      <c r="F8" s="42"/>
      <c r="G8" s="42"/>
      <c r="H8" s="42"/>
      <c r="I8" s="42"/>
      <c r="J8" s="42"/>
      <c r="K8" s="42"/>
      <c r="P8" s="39"/>
      <c r="Q8" s="39"/>
    </row>
    <row r="9" spans="1:19" x14ac:dyDescent="0.15">
      <c r="B9" s="47" t="s">
        <v>101</v>
      </c>
      <c r="C9" s="48"/>
      <c r="D9" s="49"/>
      <c r="E9" s="44"/>
      <c r="F9" s="44"/>
      <c r="G9" s="44"/>
      <c r="H9" s="44"/>
      <c r="I9" s="44"/>
      <c r="J9" s="44"/>
      <c r="K9" s="41"/>
    </row>
    <row r="10" spans="1:19" x14ac:dyDescent="0.15">
      <c r="B10" s="408" t="s">
        <v>102</v>
      </c>
      <c r="C10" s="409"/>
      <c r="D10" s="50"/>
      <c r="G10" s="49"/>
      <c r="H10" s="49"/>
      <c r="I10" s="49"/>
      <c r="J10" s="49"/>
      <c r="K10" s="41"/>
    </row>
    <row r="11" spans="1:19" x14ac:dyDescent="0.15">
      <c r="B11" s="410" t="s">
        <v>103</v>
      </c>
      <c r="C11" s="411"/>
      <c r="D11" s="51"/>
      <c r="E11" s="52" t="s">
        <v>104</v>
      </c>
      <c r="F11" s="39"/>
      <c r="G11" s="49"/>
      <c r="H11" s="49"/>
      <c r="I11" s="49"/>
      <c r="J11" s="49"/>
      <c r="K11" s="41"/>
    </row>
    <row r="12" spans="1:19" x14ac:dyDescent="0.15">
      <c r="B12" s="410" t="s">
        <v>105</v>
      </c>
      <c r="C12" s="411"/>
      <c r="D12" s="53"/>
      <c r="E12" s="54"/>
      <c r="F12" s="49"/>
      <c r="G12" s="49"/>
      <c r="H12" s="49"/>
      <c r="I12" s="49"/>
      <c r="J12" s="49"/>
      <c r="K12" s="41"/>
    </row>
    <row r="13" spans="1:19" x14ac:dyDescent="0.15">
      <c r="B13" s="410" t="s">
        <v>106</v>
      </c>
      <c r="C13" s="411"/>
      <c r="D13" s="53"/>
      <c r="E13" s="55"/>
      <c r="F13" s="56"/>
      <c r="G13" s="56"/>
      <c r="H13" s="56"/>
      <c r="I13" s="56"/>
      <c r="J13" s="56"/>
      <c r="K13" s="41"/>
    </row>
    <row r="14" spans="1:19" x14ac:dyDescent="0.15">
      <c r="B14" s="437" t="s">
        <v>107</v>
      </c>
      <c r="C14" s="438"/>
      <c r="D14" s="439"/>
      <c r="E14" s="440"/>
      <c r="F14" s="440"/>
      <c r="G14" s="440"/>
      <c r="H14" s="440"/>
      <c r="I14" s="440"/>
      <c r="J14" s="441"/>
      <c r="K14" s="41" t="s">
        <v>108</v>
      </c>
    </row>
    <row r="15" spans="1:19" ht="14.25" x14ac:dyDescent="0.15">
      <c r="A15" s="262" t="s">
        <v>300</v>
      </c>
      <c r="C15" s="57"/>
      <c r="D15" s="57"/>
      <c r="E15" s="42"/>
      <c r="F15" s="42"/>
      <c r="G15" s="58"/>
      <c r="H15" s="58"/>
      <c r="I15" s="58"/>
      <c r="J15" s="58"/>
      <c r="M15" s="59"/>
      <c r="N15" s="59"/>
    </row>
    <row r="16" spans="1:19" x14ac:dyDescent="0.15">
      <c r="B16" s="434"/>
      <c r="C16" s="434"/>
      <c r="D16" s="442"/>
      <c r="E16" s="442"/>
      <c r="F16" s="41"/>
      <c r="G16" s="58"/>
      <c r="H16" s="58"/>
      <c r="I16" s="58"/>
      <c r="J16" s="58"/>
      <c r="M16" s="59"/>
      <c r="N16" s="59"/>
      <c r="Q16" s="46" t="s">
        <v>109</v>
      </c>
      <c r="R16" s="38">
        <f>SMALL(S16:S22,COUNTIF(S16:S22,0)+1)</f>
        <v>7</v>
      </c>
      <c r="S16" s="38">
        <f>IF(M21=1,COUNTIF(本社!AX19,"*おいらせ町*"),COUNTIF(委任先!AR18,"*おいらせ町*"))</f>
        <v>0</v>
      </c>
    </row>
    <row r="17" spans="1:19" x14ac:dyDescent="0.15">
      <c r="B17" s="443" t="s">
        <v>110</v>
      </c>
      <c r="C17" s="444"/>
      <c r="D17" s="445">
        <v>0</v>
      </c>
      <c r="E17" s="446"/>
      <c r="F17" s="41" t="s">
        <v>111</v>
      </c>
      <c r="G17" s="58"/>
      <c r="H17" s="58"/>
      <c r="I17" s="58"/>
      <c r="J17" s="58"/>
      <c r="Q17" s="46" t="s">
        <v>112</v>
      </c>
      <c r="S17" s="38">
        <f>IF(M21=1,COUNTIF(本社!AX19,"*野辺地町*")*2+COUNTIF(本社!AX19,"*七戸町*")*2+COUNTIF(本社!AX19,"*六戸町*")*2+COUNTIF(本社!AX19,"*横浜町*")*2+COUNTIF(本社!AX19,"*東北町*")*2+COUNTIF(本社!AX19,"*六*所村*")*2,COUNTIF(委任先!AR18,"*野辺地町*")*2+COUNTIF(委任先!AR18,"*七戸町*")*2+COUNTIF(委任先!AR18,"*六戸町*")*2+COUNTIF(委任先!AR18,"*横浜町*")*2+COUNTIF(委任先!AR18,"*東北町*")*2+COUNTIF(委任先!AR18,"*六*所村*")*2)</f>
        <v>0</v>
      </c>
    </row>
    <row r="18" spans="1:19" x14ac:dyDescent="0.15">
      <c r="B18" s="422" t="s">
        <v>113</v>
      </c>
      <c r="C18" s="423"/>
      <c r="D18" s="424">
        <v>0</v>
      </c>
      <c r="E18" s="425"/>
      <c r="F18" s="41" t="s">
        <v>111</v>
      </c>
      <c r="G18" s="58"/>
      <c r="H18" s="58"/>
      <c r="I18" s="58"/>
      <c r="J18" s="58"/>
      <c r="L18" s="74" t="s">
        <v>114</v>
      </c>
      <c r="M18" s="46">
        <v>2</v>
      </c>
      <c r="N18" s="60" t="s">
        <v>115</v>
      </c>
      <c r="Q18" s="46" t="s">
        <v>116</v>
      </c>
      <c r="S18" s="38">
        <f>IF(M21=1,COUNTIF(本社!AX19,"*三沢市*")*3,COUNTIF(委任先!AR18,"*三沢市*")*3)</f>
        <v>0</v>
      </c>
    </row>
    <row r="19" spans="1:19" x14ac:dyDescent="0.15">
      <c r="B19" s="426" t="s">
        <v>117</v>
      </c>
      <c r="C19" s="427"/>
      <c r="D19" s="428">
        <v>0</v>
      </c>
      <c r="E19" s="429"/>
      <c r="F19" s="41" t="s">
        <v>111</v>
      </c>
      <c r="G19" s="58"/>
      <c r="H19" s="58"/>
      <c r="I19" s="58"/>
      <c r="J19" s="58"/>
      <c r="L19" s="74" t="s">
        <v>91</v>
      </c>
      <c r="M19" s="46">
        <f>IF(本社!E12&lt;&gt;"",1,IF(本社!E13&lt;&gt;"",2,0))</f>
        <v>0</v>
      </c>
      <c r="N19" s="61"/>
      <c r="Q19" s="46" t="s">
        <v>118</v>
      </c>
      <c r="S19" s="38">
        <f>IF(M21=1,COUNTIF(本社!AX19,"*十和田市*")*4,COUNTIF(委任先!AR18,"*十和田市*")*4)</f>
        <v>0</v>
      </c>
    </row>
    <row r="20" spans="1:19" ht="14.25" x14ac:dyDescent="0.15">
      <c r="A20" s="262" t="s">
        <v>119</v>
      </c>
      <c r="C20" s="59"/>
      <c r="D20" s="58"/>
      <c r="E20" s="58"/>
      <c r="F20" s="58"/>
      <c r="G20" s="39"/>
      <c r="H20" s="62"/>
      <c r="I20" s="39"/>
      <c r="J20" s="39"/>
      <c r="L20" s="74" t="s">
        <v>120</v>
      </c>
      <c r="M20" s="46">
        <f>R16</f>
        <v>7</v>
      </c>
      <c r="N20" s="38" t="str">
        <f>CHOOSE(R16,Q16,Q17,Q18,Q19,Q20,Q21,Q22)</f>
        <v>7.県外</v>
      </c>
      <c r="O20" s="39"/>
      <c r="Q20" s="46" t="s">
        <v>121</v>
      </c>
      <c r="R20" s="39"/>
      <c r="S20" s="38">
        <f>IF(M21=1,COUNTIF(本社!AX19,"*八戸市*")*5,COUNTIF(委任先!AR18,"*八戸市*")*5)</f>
        <v>0</v>
      </c>
    </row>
    <row r="21" spans="1:19" x14ac:dyDescent="0.15">
      <c r="B21" s="430" t="s">
        <v>114</v>
      </c>
      <c r="C21" s="431"/>
      <c r="D21" s="432"/>
      <c r="E21" s="436" t="s">
        <v>122</v>
      </c>
      <c r="F21" s="436"/>
      <c r="G21" s="452" t="s">
        <v>123</v>
      </c>
      <c r="H21" s="452"/>
      <c r="I21" s="453" t="s">
        <v>124</v>
      </c>
      <c r="J21" s="453"/>
      <c r="L21" s="74" t="s">
        <v>125</v>
      </c>
      <c r="M21" s="46">
        <f>IF(委任先!AR18="",1,2)</f>
        <v>1</v>
      </c>
      <c r="N21" s="38" t="str">
        <f>IF(M21=1,"本社","営業所等")</f>
        <v>本社</v>
      </c>
      <c r="O21" s="39"/>
      <c r="Q21" s="46" t="s">
        <v>126</v>
      </c>
      <c r="R21" s="39"/>
      <c r="S21" s="38">
        <f>IF(M21=1,COUNTIF(本社!Z19,"*青森県*")*6,COUNTIF(委任先!AR16,"*青森県*")*6)</f>
        <v>0</v>
      </c>
    </row>
    <row r="22" spans="1:19" ht="24.75" customHeight="1" x14ac:dyDescent="0.15">
      <c r="B22" s="433"/>
      <c r="C22" s="434"/>
      <c r="D22" s="435"/>
      <c r="E22" s="454" t="s">
        <v>127</v>
      </c>
      <c r="F22" s="455"/>
      <c r="G22" s="454" t="s">
        <v>127</v>
      </c>
      <c r="H22" s="455"/>
      <c r="I22" s="453"/>
      <c r="J22" s="453"/>
      <c r="K22" s="63"/>
      <c r="L22" s="59"/>
      <c r="M22" s="59"/>
      <c r="N22" s="59"/>
      <c r="O22" s="39"/>
      <c r="Q22" s="46" t="s">
        <v>128</v>
      </c>
      <c r="R22" s="39"/>
      <c r="S22" s="38">
        <f>IF(SUM(S16:S21)=0,7,0)</f>
        <v>7</v>
      </c>
    </row>
    <row r="23" spans="1:19" x14ac:dyDescent="0.15">
      <c r="B23" s="447" t="s">
        <v>129</v>
      </c>
      <c r="C23" s="448"/>
      <c r="D23" s="449"/>
      <c r="E23" s="450">
        <v>0</v>
      </c>
      <c r="F23" s="450"/>
      <c r="G23" s="450">
        <v>0</v>
      </c>
      <c r="H23" s="450"/>
      <c r="I23" s="451">
        <f>ROUND((E23+G23)/2,0)</f>
        <v>0</v>
      </c>
      <c r="J23" s="451"/>
      <c r="K23" s="63" t="s">
        <v>130</v>
      </c>
      <c r="L23" s="59"/>
      <c r="M23" s="59"/>
      <c r="N23" s="59"/>
      <c r="O23" s="39"/>
      <c r="P23" s="39"/>
      <c r="Q23" s="39"/>
      <c r="R23" s="39"/>
    </row>
    <row r="24" spans="1:19" x14ac:dyDescent="0.15">
      <c r="B24" s="447" t="s">
        <v>131</v>
      </c>
      <c r="C24" s="448"/>
      <c r="D24" s="449"/>
      <c r="E24" s="450">
        <v>0</v>
      </c>
      <c r="F24" s="450"/>
      <c r="G24" s="450">
        <v>0</v>
      </c>
      <c r="H24" s="450"/>
      <c r="I24" s="451">
        <f t="shared" ref="I24:I29" si="0">ROUND((E24+G24)/2,0)</f>
        <v>0</v>
      </c>
      <c r="J24" s="451"/>
      <c r="K24" s="63" t="s">
        <v>93</v>
      </c>
      <c r="L24" s="59"/>
      <c r="M24" s="59"/>
      <c r="N24" s="59"/>
      <c r="O24" s="39"/>
      <c r="P24" s="39"/>
      <c r="Q24" s="39"/>
      <c r="R24" s="39"/>
    </row>
    <row r="25" spans="1:19" x14ac:dyDescent="0.15">
      <c r="B25" s="447" t="s">
        <v>132</v>
      </c>
      <c r="C25" s="448"/>
      <c r="D25" s="449"/>
      <c r="E25" s="450">
        <v>0</v>
      </c>
      <c r="F25" s="450"/>
      <c r="G25" s="450">
        <v>0</v>
      </c>
      <c r="H25" s="450"/>
      <c r="I25" s="451">
        <f t="shared" si="0"/>
        <v>0</v>
      </c>
      <c r="J25" s="451"/>
      <c r="K25" s="63" t="s">
        <v>93</v>
      </c>
      <c r="L25" s="39"/>
      <c r="M25" s="39"/>
      <c r="N25" s="39"/>
      <c r="O25" s="39"/>
      <c r="P25" s="39"/>
      <c r="Q25" s="39"/>
      <c r="R25" s="39"/>
    </row>
    <row r="26" spans="1:19" x14ac:dyDescent="0.15">
      <c r="B26" s="447" t="s">
        <v>133</v>
      </c>
      <c r="C26" s="448"/>
      <c r="D26" s="449"/>
      <c r="E26" s="450">
        <v>0</v>
      </c>
      <c r="F26" s="450"/>
      <c r="G26" s="450">
        <v>0</v>
      </c>
      <c r="H26" s="450"/>
      <c r="I26" s="451">
        <f t="shared" si="0"/>
        <v>0</v>
      </c>
      <c r="J26" s="451"/>
      <c r="K26" s="63" t="s">
        <v>93</v>
      </c>
      <c r="L26" s="39"/>
      <c r="M26" s="39"/>
      <c r="N26" s="39"/>
      <c r="O26" s="39"/>
      <c r="P26" s="39"/>
      <c r="Q26" s="39"/>
      <c r="R26" s="39"/>
    </row>
    <row r="27" spans="1:19" x14ac:dyDescent="0.15">
      <c r="B27" s="447" t="s">
        <v>134</v>
      </c>
      <c r="C27" s="448"/>
      <c r="D27" s="449"/>
      <c r="E27" s="450">
        <v>0</v>
      </c>
      <c r="F27" s="450"/>
      <c r="G27" s="450">
        <v>0</v>
      </c>
      <c r="H27" s="450"/>
      <c r="I27" s="451">
        <f t="shared" si="0"/>
        <v>0</v>
      </c>
      <c r="J27" s="451"/>
      <c r="K27" s="63" t="s">
        <v>93</v>
      </c>
      <c r="L27" s="39"/>
      <c r="M27" s="39"/>
      <c r="N27" s="39"/>
      <c r="O27" s="39"/>
      <c r="P27" s="39"/>
      <c r="Q27" s="39"/>
      <c r="R27" s="39"/>
    </row>
    <row r="28" spans="1:19" x14ac:dyDescent="0.15">
      <c r="B28" s="447" t="s">
        <v>135</v>
      </c>
      <c r="C28" s="448"/>
      <c r="D28" s="449"/>
      <c r="E28" s="450">
        <v>0</v>
      </c>
      <c r="F28" s="450"/>
      <c r="G28" s="450">
        <v>0</v>
      </c>
      <c r="H28" s="450"/>
      <c r="I28" s="451">
        <f t="shared" si="0"/>
        <v>0</v>
      </c>
      <c r="J28" s="451"/>
      <c r="K28" s="63" t="s">
        <v>93</v>
      </c>
      <c r="L28" s="39"/>
      <c r="M28" s="39"/>
      <c r="N28" s="39"/>
      <c r="O28" s="39"/>
      <c r="P28" s="39"/>
      <c r="Q28" s="39"/>
      <c r="R28" s="39"/>
    </row>
    <row r="29" spans="1:19" x14ac:dyDescent="0.15">
      <c r="B29" s="456" t="s">
        <v>136</v>
      </c>
      <c r="C29" s="457"/>
      <c r="D29" s="458"/>
      <c r="E29" s="451">
        <f>SUM(E23:E28)</f>
        <v>0</v>
      </c>
      <c r="F29" s="451"/>
      <c r="G29" s="451">
        <f>SUM(G23:G28)</f>
        <v>0</v>
      </c>
      <c r="H29" s="451"/>
      <c r="I29" s="451">
        <f t="shared" si="0"/>
        <v>0</v>
      </c>
      <c r="J29" s="451"/>
      <c r="L29" s="39"/>
      <c r="M29" s="39"/>
      <c r="N29" s="39"/>
      <c r="O29" s="39"/>
      <c r="P29" s="39"/>
      <c r="Q29" s="39"/>
      <c r="R29" s="39"/>
    </row>
    <row r="30" spans="1:19" ht="14.25" x14ac:dyDescent="0.15">
      <c r="A30" s="263" t="s">
        <v>137</v>
      </c>
      <c r="C30" s="40"/>
      <c r="D30" s="40"/>
      <c r="E30" s="40"/>
      <c r="F30" s="40"/>
      <c r="G30" s="40"/>
      <c r="H30" s="40"/>
      <c r="I30" s="40"/>
      <c r="J30" s="40"/>
      <c r="K30" s="59"/>
      <c r="L30" s="39"/>
      <c r="M30" s="59"/>
      <c r="N30" s="59"/>
    </row>
    <row r="31" spans="1:19" x14ac:dyDescent="0.15">
      <c r="B31" s="463" t="s">
        <v>138</v>
      </c>
      <c r="C31" s="463"/>
      <c r="D31" s="463"/>
      <c r="E31" s="64" t="s">
        <v>139</v>
      </c>
      <c r="F31" s="39"/>
      <c r="G31" s="39"/>
      <c r="H31" s="39"/>
      <c r="I31" s="39"/>
      <c r="J31" s="39"/>
      <c r="L31" s="39"/>
      <c r="M31" s="59"/>
      <c r="N31" s="59"/>
      <c r="O31" s="39"/>
      <c r="P31" s="39"/>
      <c r="Q31" s="39"/>
      <c r="R31" s="39"/>
    </row>
    <row r="32" spans="1:19" x14ac:dyDescent="0.15">
      <c r="B32" s="459" t="s">
        <v>140</v>
      </c>
      <c r="C32" s="459"/>
      <c r="D32" s="459"/>
      <c r="E32" s="65"/>
      <c r="F32" s="39"/>
      <c r="G32" s="39"/>
      <c r="H32" s="39"/>
      <c r="I32" s="39"/>
      <c r="J32" s="39"/>
      <c r="L32" s="39"/>
      <c r="M32" s="59"/>
      <c r="N32" s="59"/>
      <c r="O32" s="39"/>
      <c r="P32" s="39"/>
      <c r="Q32" s="39"/>
      <c r="R32" s="39"/>
    </row>
    <row r="33" spans="1:20" x14ac:dyDescent="0.15">
      <c r="B33" s="459" t="s">
        <v>141</v>
      </c>
      <c r="C33" s="459"/>
      <c r="D33" s="459"/>
      <c r="E33" s="65"/>
      <c r="F33" s="39"/>
      <c r="G33" s="39"/>
      <c r="H33" s="39"/>
      <c r="I33" s="39"/>
      <c r="J33" s="39"/>
      <c r="L33" s="39"/>
      <c r="M33" s="59"/>
      <c r="N33" s="59"/>
      <c r="O33" s="39"/>
      <c r="P33" s="39"/>
      <c r="Q33" s="39"/>
      <c r="R33" s="39"/>
    </row>
    <row r="34" spans="1:20" x14ac:dyDescent="0.15">
      <c r="B34" s="459" t="s">
        <v>142</v>
      </c>
      <c r="C34" s="459"/>
      <c r="D34" s="459"/>
      <c r="E34" s="65"/>
      <c r="F34" s="66"/>
      <c r="G34" s="66"/>
      <c r="H34" s="66"/>
      <c r="I34" s="39"/>
      <c r="J34" s="59"/>
      <c r="L34" s="39"/>
      <c r="M34" s="59"/>
      <c r="N34" s="59"/>
      <c r="O34" s="39"/>
      <c r="P34" s="39"/>
      <c r="Q34" s="39"/>
      <c r="R34" s="39"/>
      <c r="S34" s="39"/>
      <c r="T34" s="39"/>
    </row>
    <row r="35" spans="1:20" x14ac:dyDescent="0.15">
      <c r="B35" s="459" t="s">
        <v>143</v>
      </c>
      <c r="C35" s="459"/>
      <c r="D35" s="459"/>
      <c r="E35" s="65"/>
      <c r="F35" s="66"/>
      <c r="G35" s="66"/>
      <c r="H35" s="66"/>
      <c r="I35" s="59"/>
      <c r="J35" s="59"/>
      <c r="L35" s="59"/>
      <c r="M35" s="59"/>
      <c r="N35" s="59"/>
      <c r="O35" s="39"/>
      <c r="P35" s="59"/>
      <c r="Q35" s="59"/>
      <c r="R35" s="67"/>
      <c r="S35" s="39"/>
      <c r="T35" s="39"/>
    </row>
    <row r="36" spans="1:20" x14ac:dyDescent="0.15">
      <c r="B36" s="459" t="s">
        <v>144</v>
      </c>
      <c r="C36" s="459"/>
      <c r="D36" s="459"/>
      <c r="E36" s="65"/>
      <c r="F36" s="58"/>
      <c r="G36" s="39"/>
      <c r="H36" s="62"/>
      <c r="I36" s="39"/>
      <c r="J36" s="39"/>
      <c r="L36" s="59"/>
      <c r="M36" s="59"/>
      <c r="N36" s="59"/>
      <c r="O36" s="39"/>
      <c r="P36" s="39"/>
      <c r="Q36" s="39"/>
      <c r="R36" s="39"/>
      <c r="S36" s="39"/>
      <c r="T36" s="60"/>
    </row>
    <row r="37" spans="1:20" x14ac:dyDescent="0.15">
      <c r="B37" s="459" t="s">
        <v>145</v>
      </c>
      <c r="C37" s="459"/>
      <c r="D37" s="459"/>
      <c r="E37" s="65"/>
      <c r="F37" s="58"/>
      <c r="G37" s="39"/>
      <c r="H37" s="62"/>
      <c r="I37" s="39"/>
      <c r="J37" s="39"/>
      <c r="L37" s="59"/>
      <c r="M37" s="59"/>
      <c r="N37" s="59"/>
      <c r="O37" s="39"/>
      <c r="P37" s="39"/>
      <c r="Q37" s="39"/>
      <c r="R37" s="39"/>
      <c r="S37" s="39"/>
      <c r="T37" s="39"/>
    </row>
    <row r="38" spans="1:20" x14ac:dyDescent="0.15">
      <c r="B38" s="459" t="s">
        <v>146</v>
      </c>
      <c r="C38" s="459"/>
      <c r="D38" s="459"/>
      <c r="E38" s="65"/>
      <c r="F38" s="58"/>
      <c r="G38" s="39"/>
      <c r="H38" s="62"/>
      <c r="I38" s="39"/>
      <c r="J38" s="39"/>
      <c r="L38" s="59"/>
      <c r="M38" s="59"/>
      <c r="N38" s="59"/>
      <c r="O38" s="39"/>
      <c r="P38" s="39"/>
      <c r="Q38" s="39"/>
      <c r="R38" s="39"/>
      <c r="S38" s="39"/>
      <c r="T38" s="39"/>
    </row>
    <row r="39" spans="1:20" x14ac:dyDescent="0.15">
      <c r="B39" s="459" t="s">
        <v>147</v>
      </c>
      <c r="C39" s="459"/>
      <c r="D39" s="459"/>
      <c r="E39" s="65"/>
      <c r="F39" s="58"/>
      <c r="G39" s="39"/>
      <c r="H39" s="62"/>
      <c r="I39" s="39"/>
      <c r="J39" s="39"/>
      <c r="L39" s="59"/>
      <c r="M39" s="59"/>
      <c r="N39" s="59"/>
      <c r="O39" s="39"/>
      <c r="P39" s="39"/>
      <c r="Q39" s="39"/>
      <c r="R39" s="39"/>
    </row>
    <row r="40" spans="1:20" x14ac:dyDescent="0.15">
      <c r="B40" s="459" t="s">
        <v>148</v>
      </c>
      <c r="C40" s="459"/>
      <c r="D40" s="459"/>
      <c r="E40" s="65"/>
      <c r="F40" s="58"/>
      <c r="G40" s="39"/>
      <c r="H40" s="62"/>
      <c r="I40" s="39"/>
      <c r="J40" s="39"/>
      <c r="L40" s="59"/>
      <c r="M40" s="59"/>
      <c r="N40" s="59"/>
      <c r="O40" s="39"/>
      <c r="P40" s="39"/>
      <c r="Q40" s="39"/>
      <c r="R40" s="39"/>
    </row>
    <row r="41" spans="1:20" x14ac:dyDescent="0.15">
      <c r="B41" s="460" t="s">
        <v>135</v>
      </c>
      <c r="C41" s="461"/>
      <c r="D41" s="462"/>
      <c r="E41" s="65"/>
      <c r="F41" s="58"/>
      <c r="G41" s="39"/>
      <c r="H41" s="62"/>
      <c r="I41" s="39"/>
      <c r="J41" s="39"/>
      <c r="L41" s="59"/>
      <c r="M41" s="59"/>
      <c r="N41" s="59"/>
      <c r="O41" s="39"/>
      <c r="P41" s="39"/>
      <c r="Q41" s="39"/>
      <c r="R41" s="39"/>
    </row>
    <row r="42" spans="1:20" ht="14.25" x14ac:dyDescent="0.15">
      <c r="A42" s="262" t="s">
        <v>149</v>
      </c>
      <c r="C42" s="39"/>
      <c r="D42" s="39"/>
      <c r="E42" s="39"/>
      <c r="F42" s="39"/>
      <c r="G42" s="39"/>
      <c r="H42" s="39"/>
      <c r="I42" s="39"/>
      <c r="J42" s="39"/>
      <c r="L42" s="39"/>
      <c r="M42" s="39"/>
      <c r="N42" s="39"/>
      <c r="O42" s="39"/>
      <c r="P42" s="39"/>
      <c r="Q42" s="39"/>
      <c r="R42" s="39"/>
    </row>
    <row r="43" spans="1:20" x14ac:dyDescent="0.15">
      <c r="B43" s="463" t="s">
        <v>150</v>
      </c>
      <c r="C43" s="463"/>
      <c r="D43" s="463"/>
      <c r="E43" s="463"/>
      <c r="F43" s="463"/>
      <c r="G43" s="68" t="s">
        <v>139</v>
      </c>
      <c r="H43" s="73" t="s">
        <v>151</v>
      </c>
      <c r="I43" s="69"/>
      <c r="J43" s="39"/>
      <c r="K43" s="38"/>
      <c r="L43" s="39"/>
      <c r="M43" s="39"/>
      <c r="N43" s="39"/>
      <c r="O43" s="39"/>
      <c r="P43" s="39"/>
      <c r="Q43" s="39"/>
      <c r="R43" s="39"/>
    </row>
    <row r="44" spans="1:20" x14ac:dyDescent="0.15">
      <c r="B44" s="465" t="s">
        <v>129</v>
      </c>
      <c r="C44" s="464" t="s">
        <v>152</v>
      </c>
      <c r="D44" s="464"/>
      <c r="E44" s="464"/>
      <c r="F44" s="464"/>
      <c r="G44" s="70"/>
      <c r="H44" s="71"/>
      <c r="I44" s="69"/>
      <c r="J44" s="39"/>
      <c r="L44" s="39"/>
      <c r="M44" s="39"/>
      <c r="N44" s="39"/>
      <c r="O44" s="39"/>
      <c r="P44" s="39"/>
      <c r="Q44" s="39"/>
      <c r="R44" s="39"/>
    </row>
    <row r="45" spans="1:20" x14ac:dyDescent="0.15">
      <c r="B45" s="465"/>
      <c r="C45" s="464" t="s">
        <v>153</v>
      </c>
      <c r="D45" s="464"/>
      <c r="E45" s="464"/>
      <c r="F45" s="464"/>
      <c r="G45" s="70"/>
      <c r="H45" s="71"/>
      <c r="I45" s="39"/>
      <c r="J45" s="39"/>
      <c r="L45" s="39"/>
      <c r="M45" s="39"/>
      <c r="N45" s="39"/>
      <c r="O45" s="39"/>
      <c r="P45" s="39"/>
      <c r="Q45" s="39"/>
      <c r="R45" s="39"/>
    </row>
    <row r="46" spans="1:20" x14ac:dyDescent="0.15">
      <c r="B46" s="465"/>
      <c r="C46" s="464" t="s">
        <v>154</v>
      </c>
      <c r="D46" s="464"/>
      <c r="E46" s="464"/>
      <c r="F46" s="464"/>
      <c r="G46" s="70"/>
      <c r="H46" s="71"/>
      <c r="I46" s="39"/>
      <c r="J46" s="39"/>
      <c r="L46" s="39"/>
      <c r="M46" s="39"/>
      <c r="N46" s="39"/>
      <c r="O46" s="39"/>
      <c r="P46" s="39"/>
      <c r="Q46" s="39"/>
      <c r="R46" s="39"/>
    </row>
    <row r="47" spans="1:20" x14ac:dyDescent="0.15">
      <c r="B47" s="466" t="s">
        <v>131</v>
      </c>
      <c r="C47" s="464" t="s">
        <v>155</v>
      </c>
      <c r="D47" s="464"/>
      <c r="E47" s="464"/>
      <c r="F47" s="464"/>
      <c r="G47" s="70"/>
      <c r="H47" s="71"/>
      <c r="I47" s="39"/>
      <c r="J47" s="39"/>
      <c r="L47" s="39"/>
      <c r="M47" s="39"/>
      <c r="N47" s="39"/>
      <c r="O47" s="39"/>
      <c r="P47" s="39"/>
      <c r="Q47" s="39"/>
      <c r="R47" s="39"/>
    </row>
    <row r="48" spans="1:20" x14ac:dyDescent="0.15">
      <c r="B48" s="466"/>
      <c r="C48" s="464" t="s">
        <v>156</v>
      </c>
      <c r="D48" s="464"/>
      <c r="E48" s="464"/>
      <c r="F48" s="464"/>
      <c r="G48" s="70"/>
      <c r="H48" s="71"/>
      <c r="I48" s="39"/>
      <c r="J48" s="39"/>
      <c r="L48" s="39"/>
      <c r="M48" s="39"/>
      <c r="N48" s="39"/>
      <c r="O48" s="39"/>
      <c r="P48" s="39"/>
      <c r="Q48" s="39"/>
      <c r="R48" s="39"/>
    </row>
    <row r="49" spans="2:18" x14ac:dyDescent="0.15">
      <c r="B49" s="466"/>
      <c r="C49" s="464" t="s">
        <v>157</v>
      </c>
      <c r="D49" s="464"/>
      <c r="E49" s="464"/>
      <c r="F49" s="464"/>
      <c r="G49" s="70"/>
      <c r="H49" s="71"/>
      <c r="I49" s="39"/>
      <c r="J49" s="39"/>
      <c r="L49" s="39"/>
      <c r="M49" s="39"/>
      <c r="N49" s="39"/>
      <c r="O49" s="39"/>
      <c r="P49" s="39"/>
      <c r="Q49" s="39"/>
      <c r="R49" s="39"/>
    </row>
    <row r="50" spans="2:18" x14ac:dyDescent="0.15">
      <c r="B50" s="466"/>
      <c r="C50" s="464" t="s">
        <v>158</v>
      </c>
      <c r="D50" s="464"/>
      <c r="E50" s="464"/>
      <c r="F50" s="464"/>
      <c r="G50" s="70"/>
      <c r="H50" s="71"/>
      <c r="I50" s="39"/>
      <c r="J50" s="39"/>
      <c r="L50" s="39"/>
      <c r="M50" s="39"/>
      <c r="N50" s="39"/>
      <c r="O50" s="39"/>
      <c r="P50" s="39"/>
      <c r="Q50" s="39"/>
      <c r="R50" s="39"/>
    </row>
    <row r="51" spans="2:18" x14ac:dyDescent="0.15">
      <c r="B51" s="466"/>
      <c r="C51" s="464" t="s">
        <v>159</v>
      </c>
      <c r="D51" s="464"/>
      <c r="E51" s="464"/>
      <c r="F51" s="464"/>
      <c r="G51" s="70"/>
      <c r="H51" s="71"/>
      <c r="I51" s="39"/>
      <c r="J51" s="39"/>
      <c r="L51" s="39"/>
      <c r="M51" s="39"/>
      <c r="N51" s="39"/>
      <c r="O51" s="39"/>
      <c r="P51" s="39"/>
      <c r="Q51" s="39"/>
      <c r="R51" s="39"/>
    </row>
    <row r="52" spans="2:18" x14ac:dyDescent="0.15">
      <c r="B52" s="466"/>
      <c r="C52" s="464" t="s">
        <v>160</v>
      </c>
      <c r="D52" s="464"/>
      <c r="E52" s="464"/>
      <c r="F52" s="464"/>
      <c r="G52" s="70"/>
      <c r="H52" s="71"/>
      <c r="I52" s="39"/>
      <c r="J52" s="39"/>
      <c r="L52" s="39"/>
      <c r="M52" s="39"/>
      <c r="N52" s="39"/>
      <c r="O52" s="39"/>
      <c r="P52" s="39"/>
      <c r="Q52" s="39"/>
      <c r="R52" s="39"/>
    </row>
    <row r="53" spans="2:18" x14ac:dyDescent="0.15">
      <c r="B53" s="466"/>
      <c r="C53" s="464" t="s">
        <v>161</v>
      </c>
      <c r="D53" s="464"/>
      <c r="E53" s="464"/>
      <c r="F53" s="464"/>
      <c r="G53" s="70"/>
      <c r="H53" s="71"/>
      <c r="I53" s="39"/>
      <c r="J53" s="39"/>
      <c r="L53" s="39"/>
      <c r="M53" s="39"/>
      <c r="N53" s="39"/>
      <c r="O53" s="39"/>
      <c r="P53" s="39"/>
      <c r="Q53" s="39"/>
      <c r="R53" s="39"/>
    </row>
    <row r="54" spans="2:18" x14ac:dyDescent="0.15">
      <c r="B54" s="466"/>
      <c r="C54" s="464" t="s">
        <v>162</v>
      </c>
      <c r="D54" s="464"/>
      <c r="E54" s="464"/>
      <c r="F54" s="464"/>
      <c r="G54" s="70"/>
      <c r="H54" s="71"/>
      <c r="I54" s="39"/>
      <c r="J54" s="39"/>
      <c r="L54" s="39"/>
      <c r="M54" s="39"/>
      <c r="N54" s="39"/>
      <c r="O54" s="39"/>
      <c r="P54" s="39"/>
      <c r="Q54" s="39"/>
      <c r="R54" s="39"/>
    </row>
    <row r="55" spans="2:18" x14ac:dyDescent="0.15">
      <c r="B55" s="466"/>
      <c r="C55" s="464" t="s">
        <v>163</v>
      </c>
      <c r="D55" s="464"/>
      <c r="E55" s="464"/>
      <c r="F55" s="464"/>
      <c r="G55" s="70"/>
      <c r="H55" s="71"/>
      <c r="I55" s="39"/>
      <c r="J55" s="39"/>
      <c r="L55" s="39"/>
      <c r="M55" s="39"/>
      <c r="N55" s="39"/>
      <c r="O55" s="39"/>
      <c r="P55" s="39"/>
      <c r="Q55" s="39"/>
      <c r="R55" s="39"/>
    </row>
    <row r="56" spans="2:18" x14ac:dyDescent="0.15">
      <c r="B56" s="466"/>
      <c r="C56" s="464" t="s">
        <v>164</v>
      </c>
      <c r="D56" s="464"/>
      <c r="E56" s="464"/>
      <c r="F56" s="464"/>
      <c r="G56" s="70"/>
      <c r="H56" s="71"/>
    </row>
    <row r="57" spans="2:18" x14ac:dyDescent="0.15">
      <c r="B57" s="466"/>
      <c r="C57" s="464" t="s">
        <v>165</v>
      </c>
      <c r="D57" s="464"/>
      <c r="E57" s="464"/>
      <c r="F57" s="464"/>
      <c r="G57" s="70"/>
      <c r="H57" s="71"/>
    </row>
    <row r="58" spans="2:18" x14ac:dyDescent="0.15">
      <c r="B58" s="466"/>
      <c r="C58" s="464" t="s">
        <v>166</v>
      </c>
      <c r="D58" s="464"/>
      <c r="E58" s="464"/>
      <c r="F58" s="464"/>
      <c r="G58" s="70"/>
      <c r="H58" s="71"/>
    </row>
    <row r="59" spans="2:18" x14ac:dyDescent="0.15">
      <c r="B59" s="466"/>
      <c r="C59" s="464" t="s">
        <v>167</v>
      </c>
      <c r="D59" s="464"/>
      <c r="E59" s="464"/>
      <c r="F59" s="464"/>
      <c r="G59" s="70"/>
      <c r="H59" s="71"/>
    </row>
    <row r="60" spans="2:18" x14ac:dyDescent="0.15">
      <c r="B60" s="466"/>
      <c r="C60" s="464" t="s">
        <v>168</v>
      </c>
      <c r="D60" s="464"/>
      <c r="E60" s="464"/>
      <c r="F60" s="464"/>
      <c r="G60" s="70"/>
      <c r="H60" s="71"/>
    </row>
    <row r="61" spans="2:18" x14ac:dyDescent="0.15">
      <c r="B61" s="466"/>
      <c r="C61" s="464" t="s">
        <v>169</v>
      </c>
      <c r="D61" s="464"/>
      <c r="E61" s="464"/>
      <c r="F61" s="464"/>
      <c r="G61" s="70"/>
      <c r="H61" s="71"/>
    </row>
    <row r="62" spans="2:18" x14ac:dyDescent="0.15">
      <c r="B62" s="470" t="s">
        <v>132</v>
      </c>
      <c r="C62" s="467" t="s">
        <v>142</v>
      </c>
      <c r="D62" s="459" t="s">
        <v>170</v>
      </c>
      <c r="E62" s="459"/>
      <c r="F62" s="459"/>
      <c r="G62" s="70"/>
      <c r="H62" s="71"/>
    </row>
    <row r="63" spans="2:18" x14ac:dyDescent="0.15">
      <c r="B63" s="470"/>
      <c r="C63" s="467"/>
      <c r="D63" s="459" t="s">
        <v>171</v>
      </c>
      <c r="E63" s="459"/>
      <c r="F63" s="459"/>
      <c r="G63" s="70"/>
      <c r="H63" s="71"/>
    </row>
    <row r="64" spans="2:18" x14ac:dyDescent="0.15">
      <c r="B64" s="470"/>
      <c r="C64" s="467"/>
      <c r="D64" s="459" t="s">
        <v>172</v>
      </c>
      <c r="E64" s="459"/>
      <c r="F64" s="459"/>
      <c r="G64" s="70"/>
      <c r="H64" s="71"/>
    </row>
    <row r="65" spans="2:8" x14ac:dyDescent="0.15">
      <c r="B65" s="470"/>
      <c r="C65" s="467"/>
      <c r="D65" s="459" t="s">
        <v>173</v>
      </c>
      <c r="E65" s="459"/>
      <c r="F65" s="459"/>
      <c r="G65" s="70"/>
      <c r="H65" s="71"/>
    </row>
    <row r="66" spans="2:8" x14ac:dyDescent="0.15">
      <c r="B66" s="470"/>
      <c r="C66" s="467"/>
      <c r="D66" s="459" t="s">
        <v>174</v>
      </c>
      <c r="E66" s="459"/>
      <c r="F66" s="459"/>
      <c r="G66" s="70"/>
      <c r="H66" s="71"/>
    </row>
    <row r="67" spans="2:8" x14ac:dyDescent="0.15">
      <c r="B67" s="470"/>
      <c r="C67" s="467"/>
      <c r="D67" s="459" t="s">
        <v>175</v>
      </c>
      <c r="E67" s="459"/>
      <c r="F67" s="459"/>
      <c r="G67" s="70"/>
      <c r="H67" s="71"/>
    </row>
    <row r="68" spans="2:8" x14ac:dyDescent="0.15">
      <c r="B68" s="470"/>
      <c r="C68" s="467"/>
      <c r="D68" s="459" t="s">
        <v>176</v>
      </c>
      <c r="E68" s="459"/>
      <c r="F68" s="459"/>
      <c r="G68" s="70"/>
      <c r="H68" s="71"/>
    </row>
    <row r="69" spans="2:8" x14ac:dyDescent="0.15">
      <c r="B69" s="470"/>
      <c r="C69" s="467"/>
      <c r="D69" s="459" t="s">
        <v>177</v>
      </c>
      <c r="E69" s="459"/>
      <c r="F69" s="459"/>
      <c r="G69" s="70"/>
      <c r="H69" s="71"/>
    </row>
    <row r="70" spans="2:8" x14ac:dyDescent="0.15">
      <c r="B70" s="470"/>
      <c r="C70" s="467"/>
      <c r="D70" s="459" t="s">
        <v>178</v>
      </c>
      <c r="E70" s="459"/>
      <c r="F70" s="459"/>
      <c r="G70" s="70"/>
      <c r="H70" s="71"/>
    </row>
    <row r="71" spans="2:8" x14ac:dyDescent="0.15">
      <c r="B71" s="470"/>
      <c r="C71" s="467"/>
      <c r="D71" s="459" t="s">
        <v>179</v>
      </c>
      <c r="E71" s="459"/>
      <c r="F71" s="459"/>
      <c r="G71" s="70"/>
      <c r="H71" s="71"/>
    </row>
    <row r="72" spans="2:8" x14ac:dyDescent="0.15">
      <c r="B72" s="470"/>
      <c r="C72" s="467"/>
      <c r="D72" s="459" t="s">
        <v>180</v>
      </c>
      <c r="E72" s="459"/>
      <c r="F72" s="459"/>
      <c r="G72" s="70"/>
      <c r="H72" s="71"/>
    </row>
    <row r="73" spans="2:8" x14ac:dyDescent="0.15">
      <c r="B73" s="470"/>
      <c r="C73" s="467"/>
      <c r="D73" s="459" t="s">
        <v>181</v>
      </c>
      <c r="E73" s="459"/>
      <c r="F73" s="459"/>
      <c r="G73" s="70"/>
      <c r="H73" s="71"/>
    </row>
    <row r="74" spans="2:8" x14ac:dyDescent="0.15">
      <c r="B74" s="470"/>
      <c r="C74" s="467"/>
      <c r="D74" s="459" t="s">
        <v>182</v>
      </c>
      <c r="E74" s="459"/>
      <c r="F74" s="459"/>
      <c r="G74" s="70"/>
      <c r="H74" s="71"/>
    </row>
    <row r="75" spans="2:8" x14ac:dyDescent="0.15">
      <c r="B75" s="470"/>
      <c r="C75" s="467"/>
      <c r="D75" s="459" t="s">
        <v>183</v>
      </c>
      <c r="E75" s="459"/>
      <c r="F75" s="459"/>
      <c r="G75" s="70"/>
      <c r="H75" s="71"/>
    </row>
    <row r="76" spans="2:8" x14ac:dyDescent="0.15">
      <c r="B76" s="470"/>
      <c r="C76" s="467"/>
      <c r="D76" s="459" t="s">
        <v>184</v>
      </c>
      <c r="E76" s="459"/>
      <c r="F76" s="459"/>
      <c r="G76" s="70"/>
      <c r="H76" s="71"/>
    </row>
    <row r="77" spans="2:8" x14ac:dyDescent="0.15">
      <c r="B77" s="470"/>
      <c r="C77" s="467"/>
      <c r="D77" s="459" t="s">
        <v>185</v>
      </c>
      <c r="E77" s="459"/>
      <c r="F77" s="459"/>
      <c r="G77" s="70"/>
      <c r="H77" s="71"/>
    </row>
    <row r="78" spans="2:8" x14ac:dyDescent="0.15">
      <c r="B78" s="470"/>
      <c r="C78" s="467"/>
      <c r="D78" s="459" t="s">
        <v>186</v>
      </c>
      <c r="E78" s="459"/>
      <c r="F78" s="459"/>
      <c r="G78" s="70"/>
      <c r="H78" s="71"/>
    </row>
    <row r="79" spans="2:8" x14ac:dyDescent="0.15">
      <c r="B79" s="470"/>
      <c r="C79" s="467"/>
      <c r="D79" s="471" t="s">
        <v>187</v>
      </c>
      <c r="E79" s="471"/>
      <c r="F79" s="471"/>
      <c r="G79" s="70"/>
      <c r="H79" s="71"/>
    </row>
    <row r="80" spans="2:8" x14ac:dyDescent="0.15">
      <c r="B80" s="470"/>
      <c r="C80" s="467"/>
      <c r="D80" s="459" t="s">
        <v>188</v>
      </c>
      <c r="E80" s="459"/>
      <c r="F80" s="459"/>
      <c r="G80" s="70"/>
      <c r="H80" s="71"/>
    </row>
    <row r="81" spans="2:8" x14ac:dyDescent="0.15">
      <c r="B81" s="470"/>
      <c r="C81" s="467"/>
      <c r="D81" s="459" t="s">
        <v>189</v>
      </c>
      <c r="E81" s="459"/>
      <c r="F81" s="459"/>
      <c r="G81" s="70"/>
      <c r="H81" s="71"/>
    </row>
    <row r="82" spans="2:8" x14ac:dyDescent="0.15">
      <c r="B82" s="470"/>
      <c r="C82" s="467"/>
      <c r="D82" s="459" t="s">
        <v>190</v>
      </c>
      <c r="E82" s="459"/>
      <c r="F82" s="459"/>
      <c r="G82" s="70"/>
      <c r="H82" s="71"/>
    </row>
    <row r="83" spans="2:8" x14ac:dyDescent="0.15">
      <c r="B83" s="470"/>
      <c r="C83" s="459" t="s">
        <v>191</v>
      </c>
      <c r="D83" s="459"/>
      <c r="E83" s="459"/>
      <c r="F83" s="459"/>
      <c r="G83" s="70"/>
      <c r="H83" s="71"/>
    </row>
    <row r="84" spans="2:8" x14ac:dyDescent="0.15">
      <c r="B84" s="470"/>
      <c r="C84" s="464" t="s">
        <v>192</v>
      </c>
      <c r="D84" s="464"/>
      <c r="E84" s="464"/>
      <c r="F84" s="464"/>
      <c r="G84" s="70"/>
      <c r="H84" s="71"/>
    </row>
    <row r="85" spans="2:8" x14ac:dyDescent="0.15">
      <c r="B85" s="470"/>
      <c r="C85" s="464" t="s">
        <v>193</v>
      </c>
      <c r="D85" s="464"/>
      <c r="E85" s="464"/>
      <c r="F85" s="464"/>
      <c r="G85" s="70"/>
      <c r="H85" s="71"/>
    </row>
    <row r="86" spans="2:8" x14ac:dyDescent="0.15">
      <c r="B86" s="470"/>
      <c r="C86" s="464" t="s">
        <v>194</v>
      </c>
      <c r="D86" s="464"/>
      <c r="E86" s="464"/>
      <c r="F86" s="464"/>
      <c r="G86" s="70"/>
      <c r="H86" s="71"/>
    </row>
    <row r="87" spans="2:8" x14ac:dyDescent="0.15">
      <c r="B87" s="470"/>
      <c r="C87" s="464" t="s">
        <v>195</v>
      </c>
      <c r="D87" s="464"/>
      <c r="E87" s="464"/>
      <c r="F87" s="464"/>
      <c r="G87" s="70"/>
      <c r="H87" s="71"/>
    </row>
    <row r="88" spans="2:8" x14ac:dyDescent="0.15">
      <c r="B88" s="470"/>
      <c r="C88" s="464" t="s">
        <v>196</v>
      </c>
      <c r="D88" s="464"/>
      <c r="E88" s="464"/>
      <c r="F88" s="464"/>
      <c r="G88" s="70"/>
      <c r="H88" s="71"/>
    </row>
    <row r="89" spans="2:8" x14ac:dyDescent="0.15">
      <c r="B89" s="470"/>
      <c r="C89" s="464" t="s">
        <v>197</v>
      </c>
      <c r="D89" s="464"/>
      <c r="E89" s="464"/>
      <c r="F89" s="464"/>
      <c r="G89" s="70"/>
      <c r="H89" s="71"/>
    </row>
    <row r="90" spans="2:8" x14ac:dyDescent="0.15">
      <c r="B90" s="470"/>
      <c r="C90" s="464" t="s">
        <v>198</v>
      </c>
      <c r="D90" s="464"/>
      <c r="E90" s="464"/>
      <c r="F90" s="464"/>
      <c r="G90" s="70"/>
      <c r="H90" s="71"/>
    </row>
    <row r="91" spans="2:8" x14ac:dyDescent="0.15">
      <c r="B91" s="470"/>
      <c r="C91" s="464" t="s">
        <v>199</v>
      </c>
      <c r="D91" s="464"/>
      <c r="E91" s="464"/>
      <c r="F91" s="464"/>
      <c r="G91" s="70"/>
      <c r="H91" s="71"/>
    </row>
    <row r="92" spans="2:8" x14ac:dyDescent="0.15">
      <c r="B92" s="464" t="s">
        <v>200</v>
      </c>
      <c r="C92" s="464"/>
      <c r="D92" s="464"/>
      <c r="E92" s="464"/>
      <c r="F92" s="464"/>
      <c r="G92" s="70"/>
      <c r="H92" s="71"/>
    </row>
    <row r="93" spans="2:8" x14ac:dyDescent="0.15">
      <c r="B93" s="468" t="s">
        <v>201</v>
      </c>
      <c r="C93" s="469" t="s">
        <v>144</v>
      </c>
      <c r="D93" s="459" t="s">
        <v>202</v>
      </c>
      <c r="E93" s="459"/>
      <c r="F93" s="459"/>
      <c r="G93" s="70"/>
      <c r="H93" s="71"/>
    </row>
    <row r="94" spans="2:8" x14ac:dyDescent="0.15">
      <c r="B94" s="468"/>
      <c r="C94" s="469"/>
      <c r="D94" s="459" t="s">
        <v>203</v>
      </c>
      <c r="E94" s="459"/>
      <c r="F94" s="459"/>
      <c r="G94" s="70"/>
      <c r="H94" s="71"/>
    </row>
    <row r="95" spans="2:8" x14ac:dyDescent="0.15">
      <c r="B95" s="468"/>
      <c r="C95" s="469"/>
      <c r="D95" s="459" t="s">
        <v>204</v>
      </c>
      <c r="E95" s="459"/>
      <c r="F95" s="459"/>
      <c r="G95" s="70"/>
      <c r="H95" s="71"/>
    </row>
    <row r="96" spans="2:8" x14ac:dyDescent="0.15">
      <c r="B96" s="468"/>
      <c r="C96" s="469"/>
      <c r="D96" s="459" t="s">
        <v>205</v>
      </c>
      <c r="E96" s="459"/>
      <c r="F96" s="459"/>
      <c r="G96" s="70"/>
      <c r="H96" s="71"/>
    </row>
    <row r="97" spans="2:8" x14ac:dyDescent="0.15">
      <c r="B97" s="468"/>
      <c r="C97" s="469"/>
      <c r="D97" s="459" t="s">
        <v>206</v>
      </c>
      <c r="E97" s="459"/>
      <c r="F97" s="459"/>
      <c r="G97" s="70"/>
      <c r="H97" s="71"/>
    </row>
    <row r="98" spans="2:8" x14ac:dyDescent="0.15">
      <c r="B98" s="468"/>
      <c r="C98" s="469"/>
      <c r="D98" s="459" t="s">
        <v>207</v>
      </c>
      <c r="E98" s="459"/>
      <c r="F98" s="459"/>
      <c r="G98" s="70"/>
      <c r="H98" s="71"/>
    </row>
    <row r="99" spans="2:8" x14ac:dyDescent="0.15">
      <c r="B99" s="468"/>
      <c r="C99" s="469"/>
      <c r="D99" s="459" t="s">
        <v>208</v>
      </c>
      <c r="E99" s="459"/>
      <c r="F99" s="459"/>
      <c r="G99" s="70"/>
      <c r="H99" s="71"/>
    </row>
    <row r="100" spans="2:8" x14ac:dyDescent="0.15">
      <c r="B100" s="468"/>
      <c r="C100" s="469"/>
      <c r="D100" s="459" t="s">
        <v>209</v>
      </c>
      <c r="E100" s="459"/>
      <c r="F100" s="459"/>
      <c r="G100" s="70"/>
      <c r="H100" s="71"/>
    </row>
    <row r="101" spans="2:8" x14ac:dyDescent="0.15">
      <c r="B101" s="468"/>
      <c r="C101" s="464" t="s">
        <v>210</v>
      </c>
      <c r="D101" s="464"/>
      <c r="E101" s="464"/>
      <c r="F101" s="464"/>
      <c r="G101" s="70"/>
      <c r="H101" s="71"/>
    </row>
    <row r="102" spans="2:8" x14ac:dyDescent="0.15">
      <c r="B102" s="468"/>
      <c r="C102" s="464" t="s">
        <v>211</v>
      </c>
      <c r="D102" s="464"/>
      <c r="E102" s="464"/>
      <c r="F102" s="464"/>
      <c r="G102" s="70"/>
      <c r="H102" s="71"/>
    </row>
  </sheetData>
  <sheetProtection sheet="1" objects="1" scenarios="1"/>
  <mergeCells count="129">
    <mergeCell ref="C101:F101"/>
    <mergeCell ref="C102:F102"/>
    <mergeCell ref="C90:F90"/>
    <mergeCell ref="C91:F91"/>
    <mergeCell ref="B92:F92"/>
    <mergeCell ref="B93:B102"/>
    <mergeCell ref="C93:C100"/>
    <mergeCell ref="D93:F93"/>
    <mergeCell ref="D94:F94"/>
    <mergeCell ref="D95:F95"/>
    <mergeCell ref="D96:F96"/>
    <mergeCell ref="D97:F97"/>
    <mergeCell ref="B62:B91"/>
    <mergeCell ref="D70:F70"/>
    <mergeCell ref="D71:F71"/>
    <mergeCell ref="C84:F84"/>
    <mergeCell ref="C85:F85"/>
    <mergeCell ref="C86:F86"/>
    <mergeCell ref="C87:F87"/>
    <mergeCell ref="C88:F88"/>
    <mergeCell ref="C89:F89"/>
    <mergeCell ref="D78:F78"/>
    <mergeCell ref="D79:F79"/>
    <mergeCell ref="D80:F80"/>
    <mergeCell ref="D81:F81"/>
    <mergeCell ref="D82:F82"/>
    <mergeCell ref="C83:F83"/>
    <mergeCell ref="D98:F98"/>
    <mergeCell ref="D99:F99"/>
    <mergeCell ref="D100:F100"/>
    <mergeCell ref="C62:C82"/>
    <mergeCell ref="D62:F62"/>
    <mergeCell ref="D63:F63"/>
    <mergeCell ref="D64:F64"/>
    <mergeCell ref="D65:F65"/>
    <mergeCell ref="D72:F72"/>
    <mergeCell ref="D73:F73"/>
    <mergeCell ref="D74:F74"/>
    <mergeCell ref="D75:F75"/>
    <mergeCell ref="D76:F76"/>
    <mergeCell ref="D77:F77"/>
    <mergeCell ref="D66:F66"/>
    <mergeCell ref="D67:F67"/>
    <mergeCell ref="D68:F68"/>
    <mergeCell ref="D69:F69"/>
    <mergeCell ref="C52:F52"/>
    <mergeCell ref="C53:F53"/>
    <mergeCell ref="C54:F54"/>
    <mergeCell ref="C55:F55"/>
    <mergeCell ref="C56:F56"/>
    <mergeCell ref="C57:F57"/>
    <mergeCell ref="B44:B46"/>
    <mergeCell ref="C44:F44"/>
    <mergeCell ref="C45:F45"/>
    <mergeCell ref="C46:F46"/>
    <mergeCell ref="B47:B61"/>
    <mergeCell ref="C47:F47"/>
    <mergeCell ref="C48:F48"/>
    <mergeCell ref="C49:F49"/>
    <mergeCell ref="C50:F50"/>
    <mergeCell ref="C51:F51"/>
    <mergeCell ref="C58:F58"/>
    <mergeCell ref="C59:F59"/>
    <mergeCell ref="C60:F60"/>
    <mergeCell ref="C61:F61"/>
    <mergeCell ref="B37:D37"/>
    <mergeCell ref="B38:D38"/>
    <mergeCell ref="B39:D39"/>
    <mergeCell ref="B40:D40"/>
    <mergeCell ref="B41:D41"/>
    <mergeCell ref="B43:F43"/>
    <mergeCell ref="B31:D31"/>
    <mergeCell ref="B32:D32"/>
    <mergeCell ref="B33:D33"/>
    <mergeCell ref="B34:D34"/>
    <mergeCell ref="B35:D35"/>
    <mergeCell ref="B36:D36"/>
    <mergeCell ref="B28:D28"/>
    <mergeCell ref="E28:F28"/>
    <mergeCell ref="G28:H28"/>
    <mergeCell ref="I28:J28"/>
    <mergeCell ref="B29:D29"/>
    <mergeCell ref="E29:F29"/>
    <mergeCell ref="G29:H29"/>
    <mergeCell ref="I29:J29"/>
    <mergeCell ref="B26:D26"/>
    <mergeCell ref="E26:F26"/>
    <mergeCell ref="G26:H26"/>
    <mergeCell ref="I26:J26"/>
    <mergeCell ref="B27:D27"/>
    <mergeCell ref="E27:F27"/>
    <mergeCell ref="G27:H27"/>
    <mergeCell ref="I27:J27"/>
    <mergeCell ref="B24:D24"/>
    <mergeCell ref="E24:F24"/>
    <mergeCell ref="G24:H24"/>
    <mergeCell ref="I24:J24"/>
    <mergeCell ref="B25:D25"/>
    <mergeCell ref="E25:F25"/>
    <mergeCell ref="G25:H25"/>
    <mergeCell ref="I25:J25"/>
    <mergeCell ref="G21:H21"/>
    <mergeCell ref="I21:J22"/>
    <mergeCell ref="E22:F22"/>
    <mergeCell ref="G22:H22"/>
    <mergeCell ref="B23:D23"/>
    <mergeCell ref="E23:F23"/>
    <mergeCell ref="G23:H23"/>
    <mergeCell ref="I23:J23"/>
    <mergeCell ref="B19:C19"/>
    <mergeCell ref="D19:E19"/>
    <mergeCell ref="B21:D22"/>
    <mergeCell ref="E21:F21"/>
    <mergeCell ref="B14:C14"/>
    <mergeCell ref="D14:J14"/>
    <mergeCell ref="B16:C16"/>
    <mergeCell ref="D16:E16"/>
    <mergeCell ref="B17:C17"/>
    <mergeCell ref="D17:E17"/>
    <mergeCell ref="B10:C10"/>
    <mergeCell ref="B11:C11"/>
    <mergeCell ref="B12:C12"/>
    <mergeCell ref="B13:C13"/>
    <mergeCell ref="B6:C6"/>
    <mergeCell ref="D6:H6"/>
    <mergeCell ref="B7:C7"/>
    <mergeCell ref="D7:H7"/>
    <mergeCell ref="B18:C18"/>
    <mergeCell ref="D18:E18"/>
  </mergeCells>
  <phoneticPr fontId="2"/>
  <dataValidations count="10">
    <dataValidation imeMode="halfKatakana" allowBlank="1" showInputMessage="1" showErrorMessage="1" sqref="D65520:J65520 IZ65520:JF65520 SV65520:TB65520 ACR65520:ACX65520 AMN65520:AMT65520 AWJ65520:AWP65520 BGF65520:BGL65520 BQB65520:BQH65520 BZX65520:CAD65520 CJT65520:CJZ65520 CTP65520:CTV65520 DDL65520:DDR65520 DNH65520:DNN65520 DXD65520:DXJ65520 EGZ65520:EHF65520 EQV65520:ERB65520 FAR65520:FAX65520 FKN65520:FKT65520 FUJ65520:FUP65520 GEF65520:GEL65520 GOB65520:GOH65520 GXX65520:GYD65520 HHT65520:HHZ65520 HRP65520:HRV65520 IBL65520:IBR65520 ILH65520:ILN65520 IVD65520:IVJ65520 JEZ65520:JFF65520 JOV65520:JPB65520 JYR65520:JYX65520 KIN65520:KIT65520 KSJ65520:KSP65520 LCF65520:LCL65520 LMB65520:LMH65520 LVX65520:LWD65520 MFT65520:MFZ65520 MPP65520:MPV65520 MZL65520:MZR65520 NJH65520:NJN65520 NTD65520:NTJ65520 OCZ65520:ODF65520 OMV65520:ONB65520 OWR65520:OWX65520 PGN65520:PGT65520 PQJ65520:PQP65520 QAF65520:QAL65520 QKB65520:QKH65520 QTX65520:QUD65520 RDT65520:RDZ65520 RNP65520:RNV65520 RXL65520:RXR65520 SHH65520:SHN65520 SRD65520:SRJ65520 TAZ65520:TBF65520 TKV65520:TLB65520 TUR65520:TUX65520 UEN65520:UET65520 UOJ65520:UOP65520 UYF65520:UYL65520 VIB65520:VIH65520 VRX65520:VSD65520 WBT65520:WBZ65520 WLP65520:WLV65520 WVL65520:WVR65520 D131056:J131056 IZ131056:JF131056 SV131056:TB131056 ACR131056:ACX131056 AMN131056:AMT131056 AWJ131056:AWP131056 BGF131056:BGL131056 BQB131056:BQH131056 BZX131056:CAD131056 CJT131056:CJZ131056 CTP131056:CTV131056 DDL131056:DDR131056 DNH131056:DNN131056 DXD131056:DXJ131056 EGZ131056:EHF131056 EQV131056:ERB131056 FAR131056:FAX131056 FKN131056:FKT131056 FUJ131056:FUP131056 GEF131056:GEL131056 GOB131056:GOH131056 GXX131056:GYD131056 HHT131056:HHZ131056 HRP131056:HRV131056 IBL131056:IBR131056 ILH131056:ILN131056 IVD131056:IVJ131056 JEZ131056:JFF131056 JOV131056:JPB131056 JYR131056:JYX131056 KIN131056:KIT131056 KSJ131056:KSP131056 LCF131056:LCL131056 LMB131056:LMH131056 LVX131056:LWD131056 MFT131056:MFZ131056 MPP131056:MPV131056 MZL131056:MZR131056 NJH131056:NJN131056 NTD131056:NTJ131056 OCZ131056:ODF131056 OMV131056:ONB131056 OWR131056:OWX131056 PGN131056:PGT131056 PQJ131056:PQP131056 QAF131056:QAL131056 QKB131056:QKH131056 QTX131056:QUD131056 RDT131056:RDZ131056 RNP131056:RNV131056 RXL131056:RXR131056 SHH131056:SHN131056 SRD131056:SRJ131056 TAZ131056:TBF131056 TKV131056:TLB131056 TUR131056:TUX131056 UEN131056:UET131056 UOJ131056:UOP131056 UYF131056:UYL131056 VIB131056:VIH131056 VRX131056:VSD131056 WBT131056:WBZ131056 WLP131056:WLV131056 WVL131056:WVR131056 D196592:J196592 IZ196592:JF196592 SV196592:TB196592 ACR196592:ACX196592 AMN196592:AMT196592 AWJ196592:AWP196592 BGF196592:BGL196592 BQB196592:BQH196592 BZX196592:CAD196592 CJT196592:CJZ196592 CTP196592:CTV196592 DDL196592:DDR196592 DNH196592:DNN196592 DXD196592:DXJ196592 EGZ196592:EHF196592 EQV196592:ERB196592 FAR196592:FAX196592 FKN196592:FKT196592 FUJ196592:FUP196592 GEF196592:GEL196592 GOB196592:GOH196592 GXX196592:GYD196592 HHT196592:HHZ196592 HRP196592:HRV196592 IBL196592:IBR196592 ILH196592:ILN196592 IVD196592:IVJ196592 JEZ196592:JFF196592 JOV196592:JPB196592 JYR196592:JYX196592 KIN196592:KIT196592 KSJ196592:KSP196592 LCF196592:LCL196592 LMB196592:LMH196592 LVX196592:LWD196592 MFT196592:MFZ196592 MPP196592:MPV196592 MZL196592:MZR196592 NJH196592:NJN196592 NTD196592:NTJ196592 OCZ196592:ODF196592 OMV196592:ONB196592 OWR196592:OWX196592 PGN196592:PGT196592 PQJ196592:PQP196592 QAF196592:QAL196592 QKB196592:QKH196592 QTX196592:QUD196592 RDT196592:RDZ196592 RNP196592:RNV196592 RXL196592:RXR196592 SHH196592:SHN196592 SRD196592:SRJ196592 TAZ196592:TBF196592 TKV196592:TLB196592 TUR196592:TUX196592 UEN196592:UET196592 UOJ196592:UOP196592 UYF196592:UYL196592 VIB196592:VIH196592 VRX196592:VSD196592 WBT196592:WBZ196592 WLP196592:WLV196592 WVL196592:WVR196592 D262128:J262128 IZ262128:JF262128 SV262128:TB262128 ACR262128:ACX262128 AMN262128:AMT262128 AWJ262128:AWP262128 BGF262128:BGL262128 BQB262128:BQH262128 BZX262128:CAD262128 CJT262128:CJZ262128 CTP262128:CTV262128 DDL262128:DDR262128 DNH262128:DNN262128 DXD262128:DXJ262128 EGZ262128:EHF262128 EQV262128:ERB262128 FAR262128:FAX262128 FKN262128:FKT262128 FUJ262128:FUP262128 GEF262128:GEL262128 GOB262128:GOH262128 GXX262128:GYD262128 HHT262128:HHZ262128 HRP262128:HRV262128 IBL262128:IBR262128 ILH262128:ILN262128 IVD262128:IVJ262128 JEZ262128:JFF262128 JOV262128:JPB262128 JYR262128:JYX262128 KIN262128:KIT262128 KSJ262128:KSP262128 LCF262128:LCL262128 LMB262128:LMH262128 LVX262128:LWD262128 MFT262128:MFZ262128 MPP262128:MPV262128 MZL262128:MZR262128 NJH262128:NJN262128 NTD262128:NTJ262128 OCZ262128:ODF262128 OMV262128:ONB262128 OWR262128:OWX262128 PGN262128:PGT262128 PQJ262128:PQP262128 QAF262128:QAL262128 QKB262128:QKH262128 QTX262128:QUD262128 RDT262128:RDZ262128 RNP262128:RNV262128 RXL262128:RXR262128 SHH262128:SHN262128 SRD262128:SRJ262128 TAZ262128:TBF262128 TKV262128:TLB262128 TUR262128:TUX262128 UEN262128:UET262128 UOJ262128:UOP262128 UYF262128:UYL262128 VIB262128:VIH262128 VRX262128:VSD262128 WBT262128:WBZ262128 WLP262128:WLV262128 WVL262128:WVR262128 D327664:J327664 IZ327664:JF327664 SV327664:TB327664 ACR327664:ACX327664 AMN327664:AMT327664 AWJ327664:AWP327664 BGF327664:BGL327664 BQB327664:BQH327664 BZX327664:CAD327664 CJT327664:CJZ327664 CTP327664:CTV327664 DDL327664:DDR327664 DNH327664:DNN327664 DXD327664:DXJ327664 EGZ327664:EHF327664 EQV327664:ERB327664 FAR327664:FAX327664 FKN327664:FKT327664 FUJ327664:FUP327664 GEF327664:GEL327664 GOB327664:GOH327664 GXX327664:GYD327664 HHT327664:HHZ327664 HRP327664:HRV327664 IBL327664:IBR327664 ILH327664:ILN327664 IVD327664:IVJ327664 JEZ327664:JFF327664 JOV327664:JPB327664 JYR327664:JYX327664 KIN327664:KIT327664 KSJ327664:KSP327664 LCF327664:LCL327664 LMB327664:LMH327664 LVX327664:LWD327664 MFT327664:MFZ327664 MPP327664:MPV327664 MZL327664:MZR327664 NJH327664:NJN327664 NTD327664:NTJ327664 OCZ327664:ODF327664 OMV327664:ONB327664 OWR327664:OWX327664 PGN327664:PGT327664 PQJ327664:PQP327664 QAF327664:QAL327664 QKB327664:QKH327664 QTX327664:QUD327664 RDT327664:RDZ327664 RNP327664:RNV327664 RXL327664:RXR327664 SHH327664:SHN327664 SRD327664:SRJ327664 TAZ327664:TBF327664 TKV327664:TLB327664 TUR327664:TUX327664 UEN327664:UET327664 UOJ327664:UOP327664 UYF327664:UYL327664 VIB327664:VIH327664 VRX327664:VSD327664 WBT327664:WBZ327664 WLP327664:WLV327664 WVL327664:WVR327664 D393200:J393200 IZ393200:JF393200 SV393200:TB393200 ACR393200:ACX393200 AMN393200:AMT393200 AWJ393200:AWP393200 BGF393200:BGL393200 BQB393200:BQH393200 BZX393200:CAD393200 CJT393200:CJZ393200 CTP393200:CTV393200 DDL393200:DDR393200 DNH393200:DNN393200 DXD393200:DXJ393200 EGZ393200:EHF393200 EQV393200:ERB393200 FAR393200:FAX393200 FKN393200:FKT393200 FUJ393200:FUP393200 GEF393200:GEL393200 GOB393200:GOH393200 GXX393200:GYD393200 HHT393200:HHZ393200 HRP393200:HRV393200 IBL393200:IBR393200 ILH393200:ILN393200 IVD393200:IVJ393200 JEZ393200:JFF393200 JOV393200:JPB393200 JYR393200:JYX393200 KIN393200:KIT393200 KSJ393200:KSP393200 LCF393200:LCL393200 LMB393200:LMH393200 LVX393200:LWD393200 MFT393200:MFZ393200 MPP393200:MPV393200 MZL393200:MZR393200 NJH393200:NJN393200 NTD393200:NTJ393200 OCZ393200:ODF393200 OMV393200:ONB393200 OWR393200:OWX393200 PGN393200:PGT393200 PQJ393200:PQP393200 QAF393200:QAL393200 QKB393200:QKH393200 QTX393200:QUD393200 RDT393200:RDZ393200 RNP393200:RNV393200 RXL393200:RXR393200 SHH393200:SHN393200 SRD393200:SRJ393200 TAZ393200:TBF393200 TKV393200:TLB393200 TUR393200:TUX393200 UEN393200:UET393200 UOJ393200:UOP393200 UYF393200:UYL393200 VIB393200:VIH393200 VRX393200:VSD393200 WBT393200:WBZ393200 WLP393200:WLV393200 WVL393200:WVR393200 D458736:J458736 IZ458736:JF458736 SV458736:TB458736 ACR458736:ACX458736 AMN458736:AMT458736 AWJ458736:AWP458736 BGF458736:BGL458736 BQB458736:BQH458736 BZX458736:CAD458736 CJT458736:CJZ458736 CTP458736:CTV458736 DDL458736:DDR458736 DNH458736:DNN458736 DXD458736:DXJ458736 EGZ458736:EHF458736 EQV458736:ERB458736 FAR458736:FAX458736 FKN458736:FKT458736 FUJ458736:FUP458736 GEF458736:GEL458736 GOB458736:GOH458736 GXX458736:GYD458736 HHT458736:HHZ458736 HRP458736:HRV458736 IBL458736:IBR458736 ILH458736:ILN458736 IVD458736:IVJ458736 JEZ458736:JFF458736 JOV458736:JPB458736 JYR458736:JYX458736 KIN458736:KIT458736 KSJ458736:KSP458736 LCF458736:LCL458736 LMB458736:LMH458736 LVX458736:LWD458736 MFT458736:MFZ458736 MPP458736:MPV458736 MZL458736:MZR458736 NJH458736:NJN458736 NTD458736:NTJ458736 OCZ458736:ODF458736 OMV458736:ONB458736 OWR458736:OWX458736 PGN458736:PGT458736 PQJ458736:PQP458736 QAF458736:QAL458736 QKB458736:QKH458736 QTX458736:QUD458736 RDT458736:RDZ458736 RNP458736:RNV458736 RXL458736:RXR458736 SHH458736:SHN458736 SRD458736:SRJ458736 TAZ458736:TBF458736 TKV458736:TLB458736 TUR458736:TUX458736 UEN458736:UET458736 UOJ458736:UOP458736 UYF458736:UYL458736 VIB458736:VIH458736 VRX458736:VSD458736 WBT458736:WBZ458736 WLP458736:WLV458736 WVL458736:WVR458736 D524272:J524272 IZ524272:JF524272 SV524272:TB524272 ACR524272:ACX524272 AMN524272:AMT524272 AWJ524272:AWP524272 BGF524272:BGL524272 BQB524272:BQH524272 BZX524272:CAD524272 CJT524272:CJZ524272 CTP524272:CTV524272 DDL524272:DDR524272 DNH524272:DNN524272 DXD524272:DXJ524272 EGZ524272:EHF524272 EQV524272:ERB524272 FAR524272:FAX524272 FKN524272:FKT524272 FUJ524272:FUP524272 GEF524272:GEL524272 GOB524272:GOH524272 GXX524272:GYD524272 HHT524272:HHZ524272 HRP524272:HRV524272 IBL524272:IBR524272 ILH524272:ILN524272 IVD524272:IVJ524272 JEZ524272:JFF524272 JOV524272:JPB524272 JYR524272:JYX524272 KIN524272:KIT524272 KSJ524272:KSP524272 LCF524272:LCL524272 LMB524272:LMH524272 LVX524272:LWD524272 MFT524272:MFZ524272 MPP524272:MPV524272 MZL524272:MZR524272 NJH524272:NJN524272 NTD524272:NTJ524272 OCZ524272:ODF524272 OMV524272:ONB524272 OWR524272:OWX524272 PGN524272:PGT524272 PQJ524272:PQP524272 QAF524272:QAL524272 QKB524272:QKH524272 QTX524272:QUD524272 RDT524272:RDZ524272 RNP524272:RNV524272 RXL524272:RXR524272 SHH524272:SHN524272 SRD524272:SRJ524272 TAZ524272:TBF524272 TKV524272:TLB524272 TUR524272:TUX524272 UEN524272:UET524272 UOJ524272:UOP524272 UYF524272:UYL524272 VIB524272:VIH524272 VRX524272:VSD524272 WBT524272:WBZ524272 WLP524272:WLV524272 WVL524272:WVR524272 D589808:J589808 IZ589808:JF589808 SV589808:TB589808 ACR589808:ACX589808 AMN589808:AMT589808 AWJ589808:AWP589808 BGF589808:BGL589808 BQB589808:BQH589808 BZX589808:CAD589808 CJT589808:CJZ589808 CTP589808:CTV589808 DDL589808:DDR589808 DNH589808:DNN589808 DXD589808:DXJ589808 EGZ589808:EHF589808 EQV589808:ERB589808 FAR589808:FAX589808 FKN589808:FKT589808 FUJ589808:FUP589808 GEF589808:GEL589808 GOB589808:GOH589808 GXX589808:GYD589808 HHT589808:HHZ589808 HRP589808:HRV589808 IBL589808:IBR589808 ILH589808:ILN589808 IVD589808:IVJ589808 JEZ589808:JFF589808 JOV589808:JPB589808 JYR589808:JYX589808 KIN589808:KIT589808 KSJ589808:KSP589808 LCF589808:LCL589808 LMB589808:LMH589808 LVX589808:LWD589808 MFT589808:MFZ589808 MPP589808:MPV589808 MZL589808:MZR589808 NJH589808:NJN589808 NTD589808:NTJ589808 OCZ589808:ODF589808 OMV589808:ONB589808 OWR589808:OWX589808 PGN589808:PGT589808 PQJ589808:PQP589808 QAF589808:QAL589808 QKB589808:QKH589808 QTX589808:QUD589808 RDT589808:RDZ589808 RNP589808:RNV589808 RXL589808:RXR589808 SHH589808:SHN589808 SRD589808:SRJ589808 TAZ589808:TBF589808 TKV589808:TLB589808 TUR589808:TUX589808 UEN589808:UET589808 UOJ589808:UOP589808 UYF589808:UYL589808 VIB589808:VIH589808 VRX589808:VSD589808 WBT589808:WBZ589808 WLP589808:WLV589808 WVL589808:WVR589808 D655344:J655344 IZ655344:JF655344 SV655344:TB655344 ACR655344:ACX655344 AMN655344:AMT655344 AWJ655344:AWP655344 BGF655344:BGL655344 BQB655344:BQH655344 BZX655344:CAD655344 CJT655344:CJZ655344 CTP655344:CTV655344 DDL655344:DDR655344 DNH655344:DNN655344 DXD655344:DXJ655344 EGZ655344:EHF655344 EQV655344:ERB655344 FAR655344:FAX655344 FKN655344:FKT655344 FUJ655344:FUP655344 GEF655344:GEL655344 GOB655344:GOH655344 GXX655344:GYD655344 HHT655344:HHZ655344 HRP655344:HRV655344 IBL655344:IBR655344 ILH655344:ILN655344 IVD655344:IVJ655344 JEZ655344:JFF655344 JOV655344:JPB655344 JYR655344:JYX655344 KIN655344:KIT655344 KSJ655344:KSP655344 LCF655344:LCL655344 LMB655344:LMH655344 LVX655344:LWD655344 MFT655344:MFZ655344 MPP655344:MPV655344 MZL655344:MZR655344 NJH655344:NJN655344 NTD655344:NTJ655344 OCZ655344:ODF655344 OMV655344:ONB655344 OWR655344:OWX655344 PGN655344:PGT655344 PQJ655344:PQP655344 QAF655344:QAL655344 QKB655344:QKH655344 QTX655344:QUD655344 RDT655344:RDZ655344 RNP655344:RNV655344 RXL655344:RXR655344 SHH655344:SHN655344 SRD655344:SRJ655344 TAZ655344:TBF655344 TKV655344:TLB655344 TUR655344:TUX655344 UEN655344:UET655344 UOJ655344:UOP655344 UYF655344:UYL655344 VIB655344:VIH655344 VRX655344:VSD655344 WBT655344:WBZ655344 WLP655344:WLV655344 WVL655344:WVR655344 D720880:J720880 IZ720880:JF720880 SV720880:TB720880 ACR720880:ACX720880 AMN720880:AMT720880 AWJ720880:AWP720880 BGF720880:BGL720880 BQB720880:BQH720880 BZX720880:CAD720880 CJT720880:CJZ720880 CTP720880:CTV720880 DDL720880:DDR720880 DNH720880:DNN720880 DXD720880:DXJ720880 EGZ720880:EHF720880 EQV720880:ERB720880 FAR720880:FAX720880 FKN720880:FKT720880 FUJ720880:FUP720880 GEF720880:GEL720880 GOB720880:GOH720880 GXX720880:GYD720880 HHT720880:HHZ720880 HRP720880:HRV720880 IBL720880:IBR720880 ILH720880:ILN720880 IVD720880:IVJ720880 JEZ720880:JFF720880 JOV720880:JPB720880 JYR720880:JYX720880 KIN720880:KIT720880 KSJ720880:KSP720880 LCF720880:LCL720880 LMB720880:LMH720880 LVX720880:LWD720880 MFT720880:MFZ720880 MPP720880:MPV720880 MZL720880:MZR720880 NJH720880:NJN720880 NTD720880:NTJ720880 OCZ720880:ODF720880 OMV720880:ONB720880 OWR720880:OWX720880 PGN720880:PGT720880 PQJ720880:PQP720880 QAF720880:QAL720880 QKB720880:QKH720880 QTX720880:QUD720880 RDT720880:RDZ720880 RNP720880:RNV720880 RXL720880:RXR720880 SHH720880:SHN720880 SRD720880:SRJ720880 TAZ720880:TBF720880 TKV720880:TLB720880 TUR720880:TUX720880 UEN720880:UET720880 UOJ720880:UOP720880 UYF720880:UYL720880 VIB720880:VIH720880 VRX720880:VSD720880 WBT720880:WBZ720880 WLP720880:WLV720880 WVL720880:WVR720880 D786416:J786416 IZ786416:JF786416 SV786416:TB786416 ACR786416:ACX786416 AMN786416:AMT786416 AWJ786416:AWP786416 BGF786416:BGL786416 BQB786416:BQH786416 BZX786416:CAD786416 CJT786416:CJZ786416 CTP786416:CTV786416 DDL786416:DDR786416 DNH786416:DNN786416 DXD786416:DXJ786416 EGZ786416:EHF786416 EQV786416:ERB786416 FAR786416:FAX786416 FKN786416:FKT786416 FUJ786416:FUP786416 GEF786416:GEL786416 GOB786416:GOH786416 GXX786416:GYD786416 HHT786416:HHZ786416 HRP786416:HRV786416 IBL786416:IBR786416 ILH786416:ILN786416 IVD786416:IVJ786416 JEZ786416:JFF786416 JOV786416:JPB786416 JYR786416:JYX786416 KIN786416:KIT786416 KSJ786416:KSP786416 LCF786416:LCL786416 LMB786416:LMH786416 LVX786416:LWD786416 MFT786416:MFZ786416 MPP786416:MPV786416 MZL786416:MZR786416 NJH786416:NJN786416 NTD786416:NTJ786416 OCZ786416:ODF786416 OMV786416:ONB786416 OWR786416:OWX786416 PGN786416:PGT786416 PQJ786416:PQP786416 QAF786416:QAL786416 QKB786416:QKH786416 QTX786416:QUD786416 RDT786416:RDZ786416 RNP786416:RNV786416 RXL786416:RXR786416 SHH786416:SHN786416 SRD786416:SRJ786416 TAZ786416:TBF786416 TKV786416:TLB786416 TUR786416:TUX786416 UEN786416:UET786416 UOJ786416:UOP786416 UYF786416:UYL786416 VIB786416:VIH786416 VRX786416:VSD786416 WBT786416:WBZ786416 WLP786416:WLV786416 WVL786416:WVR786416 D851952:J851952 IZ851952:JF851952 SV851952:TB851952 ACR851952:ACX851952 AMN851952:AMT851952 AWJ851952:AWP851952 BGF851952:BGL851952 BQB851952:BQH851952 BZX851952:CAD851952 CJT851952:CJZ851952 CTP851952:CTV851952 DDL851952:DDR851952 DNH851952:DNN851952 DXD851952:DXJ851952 EGZ851952:EHF851952 EQV851952:ERB851952 FAR851952:FAX851952 FKN851952:FKT851952 FUJ851952:FUP851952 GEF851952:GEL851952 GOB851952:GOH851952 GXX851952:GYD851952 HHT851952:HHZ851952 HRP851952:HRV851952 IBL851952:IBR851952 ILH851952:ILN851952 IVD851952:IVJ851952 JEZ851952:JFF851952 JOV851952:JPB851952 JYR851952:JYX851952 KIN851952:KIT851952 KSJ851952:KSP851952 LCF851952:LCL851952 LMB851952:LMH851952 LVX851952:LWD851952 MFT851952:MFZ851952 MPP851952:MPV851952 MZL851952:MZR851952 NJH851952:NJN851952 NTD851952:NTJ851952 OCZ851952:ODF851952 OMV851952:ONB851952 OWR851952:OWX851952 PGN851952:PGT851952 PQJ851952:PQP851952 QAF851952:QAL851952 QKB851952:QKH851952 QTX851952:QUD851952 RDT851952:RDZ851952 RNP851952:RNV851952 RXL851952:RXR851952 SHH851952:SHN851952 SRD851952:SRJ851952 TAZ851952:TBF851952 TKV851952:TLB851952 TUR851952:TUX851952 UEN851952:UET851952 UOJ851952:UOP851952 UYF851952:UYL851952 VIB851952:VIH851952 VRX851952:VSD851952 WBT851952:WBZ851952 WLP851952:WLV851952 WVL851952:WVR851952 D917488:J917488 IZ917488:JF917488 SV917488:TB917488 ACR917488:ACX917488 AMN917488:AMT917488 AWJ917488:AWP917488 BGF917488:BGL917488 BQB917488:BQH917488 BZX917488:CAD917488 CJT917488:CJZ917488 CTP917488:CTV917488 DDL917488:DDR917488 DNH917488:DNN917488 DXD917488:DXJ917488 EGZ917488:EHF917488 EQV917488:ERB917488 FAR917488:FAX917488 FKN917488:FKT917488 FUJ917488:FUP917488 GEF917488:GEL917488 GOB917488:GOH917488 GXX917488:GYD917488 HHT917488:HHZ917488 HRP917488:HRV917488 IBL917488:IBR917488 ILH917488:ILN917488 IVD917488:IVJ917488 JEZ917488:JFF917488 JOV917488:JPB917488 JYR917488:JYX917488 KIN917488:KIT917488 KSJ917488:KSP917488 LCF917488:LCL917488 LMB917488:LMH917488 LVX917488:LWD917488 MFT917488:MFZ917488 MPP917488:MPV917488 MZL917488:MZR917488 NJH917488:NJN917488 NTD917488:NTJ917488 OCZ917488:ODF917488 OMV917488:ONB917488 OWR917488:OWX917488 PGN917488:PGT917488 PQJ917488:PQP917488 QAF917488:QAL917488 QKB917488:QKH917488 QTX917488:QUD917488 RDT917488:RDZ917488 RNP917488:RNV917488 RXL917488:RXR917488 SHH917488:SHN917488 SRD917488:SRJ917488 TAZ917488:TBF917488 TKV917488:TLB917488 TUR917488:TUX917488 UEN917488:UET917488 UOJ917488:UOP917488 UYF917488:UYL917488 VIB917488:VIH917488 VRX917488:VSD917488 WBT917488:WBZ917488 WLP917488:WLV917488 WVL917488:WVR917488 D983024:J983024 IZ983024:JF983024 SV983024:TB983024 ACR983024:ACX983024 AMN983024:AMT983024 AWJ983024:AWP983024 BGF983024:BGL983024 BQB983024:BQH983024 BZX983024:CAD983024 CJT983024:CJZ983024 CTP983024:CTV983024 DDL983024:DDR983024 DNH983024:DNN983024 DXD983024:DXJ983024 EGZ983024:EHF983024 EQV983024:ERB983024 FAR983024:FAX983024 FKN983024:FKT983024 FUJ983024:FUP983024 GEF983024:GEL983024 GOB983024:GOH983024 GXX983024:GYD983024 HHT983024:HHZ983024 HRP983024:HRV983024 IBL983024:IBR983024 ILH983024:ILN983024 IVD983024:IVJ983024 JEZ983024:JFF983024 JOV983024:JPB983024 JYR983024:JYX983024 KIN983024:KIT983024 KSJ983024:KSP983024 LCF983024:LCL983024 LMB983024:LMH983024 LVX983024:LWD983024 MFT983024:MFZ983024 MPP983024:MPV983024 MZL983024:MZR983024 NJH983024:NJN983024 NTD983024:NTJ983024 OCZ983024:ODF983024 OMV983024:ONB983024 OWR983024:OWX983024 PGN983024:PGT983024 PQJ983024:PQP983024 QAF983024:QAL983024 QKB983024:QKH983024 QTX983024:QUD983024 RDT983024:RDZ983024 RNP983024:RNV983024 RXL983024:RXR983024 SHH983024:SHN983024 SRD983024:SRJ983024 TAZ983024:TBF983024 TKV983024:TLB983024 TUR983024:TUX983024 UEN983024:UET983024 UOJ983024:UOP983024 UYF983024:UYL983024 VIB983024:VIH983024 VRX983024:VSD983024 WBT983024:WBZ983024 WLP983024:WLV983024 WVL983024:WVR983024 D65523:J65523 IZ65523:JF65523 SV65523:TB65523 ACR65523:ACX65523 AMN65523:AMT65523 AWJ65523:AWP65523 BGF65523:BGL65523 BQB65523:BQH65523 BZX65523:CAD65523 CJT65523:CJZ65523 CTP65523:CTV65523 DDL65523:DDR65523 DNH65523:DNN65523 DXD65523:DXJ65523 EGZ65523:EHF65523 EQV65523:ERB65523 FAR65523:FAX65523 FKN65523:FKT65523 FUJ65523:FUP65523 GEF65523:GEL65523 GOB65523:GOH65523 GXX65523:GYD65523 HHT65523:HHZ65523 HRP65523:HRV65523 IBL65523:IBR65523 ILH65523:ILN65523 IVD65523:IVJ65523 JEZ65523:JFF65523 JOV65523:JPB65523 JYR65523:JYX65523 KIN65523:KIT65523 KSJ65523:KSP65523 LCF65523:LCL65523 LMB65523:LMH65523 LVX65523:LWD65523 MFT65523:MFZ65523 MPP65523:MPV65523 MZL65523:MZR65523 NJH65523:NJN65523 NTD65523:NTJ65523 OCZ65523:ODF65523 OMV65523:ONB65523 OWR65523:OWX65523 PGN65523:PGT65523 PQJ65523:PQP65523 QAF65523:QAL65523 QKB65523:QKH65523 QTX65523:QUD65523 RDT65523:RDZ65523 RNP65523:RNV65523 RXL65523:RXR65523 SHH65523:SHN65523 SRD65523:SRJ65523 TAZ65523:TBF65523 TKV65523:TLB65523 TUR65523:TUX65523 UEN65523:UET65523 UOJ65523:UOP65523 UYF65523:UYL65523 VIB65523:VIH65523 VRX65523:VSD65523 WBT65523:WBZ65523 WLP65523:WLV65523 WVL65523:WVR65523 D131059:J131059 IZ131059:JF131059 SV131059:TB131059 ACR131059:ACX131059 AMN131059:AMT131059 AWJ131059:AWP131059 BGF131059:BGL131059 BQB131059:BQH131059 BZX131059:CAD131059 CJT131059:CJZ131059 CTP131059:CTV131059 DDL131059:DDR131059 DNH131059:DNN131059 DXD131059:DXJ131059 EGZ131059:EHF131059 EQV131059:ERB131059 FAR131059:FAX131059 FKN131059:FKT131059 FUJ131059:FUP131059 GEF131059:GEL131059 GOB131059:GOH131059 GXX131059:GYD131059 HHT131059:HHZ131059 HRP131059:HRV131059 IBL131059:IBR131059 ILH131059:ILN131059 IVD131059:IVJ131059 JEZ131059:JFF131059 JOV131059:JPB131059 JYR131059:JYX131059 KIN131059:KIT131059 KSJ131059:KSP131059 LCF131059:LCL131059 LMB131059:LMH131059 LVX131059:LWD131059 MFT131059:MFZ131059 MPP131059:MPV131059 MZL131059:MZR131059 NJH131059:NJN131059 NTD131059:NTJ131059 OCZ131059:ODF131059 OMV131059:ONB131059 OWR131059:OWX131059 PGN131059:PGT131059 PQJ131059:PQP131059 QAF131059:QAL131059 QKB131059:QKH131059 QTX131059:QUD131059 RDT131059:RDZ131059 RNP131059:RNV131059 RXL131059:RXR131059 SHH131059:SHN131059 SRD131059:SRJ131059 TAZ131059:TBF131059 TKV131059:TLB131059 TUR131059:TUX131059 UEN131059:UET131059 UOJ131059:UOP131059 UYF131059:UYL131059 VIB131059:VIH131059 VRX131059:VSD131059 WBT131059:WBZ131059 WLP131059:WLV131059 WVL131059:WVR131059 D196595:J196595 IZ196595:JF196595 SV196595:TB196595 ACR196595:ACX196595 AMN196595:AMT196595 AWJ196595:AWP196595 BGF196595:BGL196595 BQB196595:BQH196595 BZX196595:CAD196595 CJT196595:CJZ196595 CTP196595:CTV196595 DDL196595:DDR196595 DNH196595:DNN196595 DXD196595:DXJ196595 EGZ196595:EHF196595 EQV196595:ERB196595 FAR196595:FAX196595 FKN196595:FKT196595 FUJ196595:FUP196595 GEF196595:GEL196595 GOB196595:GOH196595 GXX196595:GYD196595 HHT196595:HHZ196595 HRP196595:HRV196595 IBL196595:IBR196595 ILH196595:ILN196595 IVD196595:IVJ196595 JEZ196595:JFF196595 JOV196595:JPB196595 JYR196595:JYX196595 KIN196595:KIT196595 KSJ196595:KSP196595 LCF196595:LCL196595 LMB196595:LMH196595 LVX196595:LWD196595 MFT196595:MFZ196595 MPP196595:MPV196595 MZL196595:MZR196595 NJH196595:NJN196595 NTD196595:NTJ196595 OCZ196595:ODF196595 OMV196595:ONB196595 OWR196595:OWX196595 PGN196595:PGT196595 PQJ196595:PQP196595 QAF196595:QAL196595 QKB196595:QKH196595 QTX196595:QUD196595 RDT196595:RDZ196595 RNP196595:RNV196595 RXL196595:RXR196595 SHH196595:SHN196595 SRD196595:SRJ196595 TAZ196595:TBF196595 TKV196595:TLB196595 TUR196595:TUX196595 UEN196595:UET196595 UOJ196595:UOP196595 UYF196595:UYL196595 VIB196595:VIH196595 VRX196595:VSD196595 WBT196595:WBZ196595 WLP196595:WLV196595 WVL196595:WVR196595 D262131:J262131 IZ262131:JF262131 SV262131:TB262131 ACR262131:ACX262131 AMN262131:AMT262131 AWJ262131:AWP262131 BGF262131:BGL262131 BQB262131:BQH262131 BZX262131:CAD262131 CJT262131:CJZ262131 CTP262131:CTV262131 DDL262131:DDR262131 DNH262131:DNN262131 DXD262131:DXJ262131 EGZ262131:EHF262131 EQV262131:ERB262131 FAR262131:FAX262131 FKN262131:FKT262131 FUJ262131:FUP262131 GEF262131:GEL262131 GOB262131:GOH262131 GXX262131:GYD262131 HHT262131:HHZ262131 HRP262131:HRV262131 IBL262131:IBR262131 ILH262131:ILN262131 IVD262131:IVJ262131 JEZ262131:JFF262131 JOV262131:JPB262131 JYR262131:JYX262131 KIN262131:KIT262131 KSJ262131:KSP262131 LCF262131:LCL262131 LMB262131:LMH262131 LVX262131:LWD262131 MFT262131:MFZ262131 MPP262131:MPV262131 MZL262131:MZR262131 NJH262131:NJN262131 NTD262131:NTJ262131 OCZ262131:ODF262131 OMV262131:ONB262131 OWR262131:OWX262131 PGN262131:PGT262131 PQJ262131:PQP262131 QAF262131:QAL262131 QKB262131:QKH262131 QTX262131:QUD262131 RDT262131:RDZ262131 RNP262131:RNV262131 RXL262131:RXR262131 SHH262131:SHN262131 SRD262131:SRJ262131 TAZ262131:TBF262131 TKV262131:TLB262131 TUR262131:TUX262131 UEN262131:UET262131 UOJ262131:UOP262131 UYF262131:UYL262131 VIB262131:VIH262131 VRX262131:VSD262131 WBT262131:WBZ262131 WLP262131:WLV262131 WVL262131:WVR262131 D327667:J327667 IZ327667:JF327667 SV327667:TB327667 ACR327667:ACX327667 AMN327667:AMT327667 AWJ327667:AWP327667 BGF327667:BGL327667 BQB327667:BQH327667 BZX327667:CAD327667 CJT327667:CJZ327667 CTP327667:CTV327667 DDL327667:DDR327667 DNH327667:DNN327667 DXD327667:DXJ327667 EGZ327667:EHF327667 EQV327667:ERB327667 FAR327667:FAX327667 FKN327667:FKT327667 FUJ327667:FUP327667 GEF327667:GEL327667 GOB327667:GOH327667 GXX327667:GYD327667 HHT327667:HHZ327667 HRP327667:HRV327667 IBL327667:IBR327667 ILH327667:ILN327667 IVD327667:IVJ327667 JEZ327667:JFF327667 JOV327667:JPB327667 JYR327667:JYX327667 KIN327667:KIT327667 KSJ327667:KSP327667 LCF327667:LCL327667 LMB327667:LMH327667 LVX327667:LWD327667 MFT327667:MFZ327667 MPP327667:MPV327667 MZL327667:MZR327667 NJH327667:NJN327667 NTD327667:NTJ327667 OCZ327667:ODF327667 OMV327667:ONB327667 OWR327667:OWX327667 PGN327667:PGT327667 PQJ327667:PQP327667 QAF327667:QAL327667 QKB327667:QKH327667 QTX327667:QUD327667 RDT327667:RDZ327667 RNP327667:RNV327667 RXL327667:RXR327667 SHH327667:SHN327667 SRD327667:SRJ327667 TAZ327667:TBF327667 TKV327667:TLB327667 TUR327667:TUX327667 UEN327667:UET327667 UOJ327667:UOP327667 UYF327667:UYL327667 VIB327667:VIH327667 VRX327667:VSD327667 WBT327667:WBZ327667 WLP327667:WLV327667 WVL327667:WVR327667 D393203:J393203 IZ393203:JF393203 SV393203:TB393203 ACR393203:ACX393203 AMN393203:AMT393203 AWJ393203:AWP393203 BGF393203:BGL393203 BQB393203:BQH393203 BZX393203:CAD393203 CJT393203:CJZ393203 CTP393203:CTV393203 DDL393203:DDR393203 DNH393203:DNN393203 DXD393203:DXJ393203 EGZ393203:EHF393203 EQV393203:ERB393203 FAR393203:FAX393203 FKN393203:FKT393203 FUJ393203:FUP393203 GEF393203:GEL393203 GOB393203:GOH393203 GXX393203:GYD393203 HHT393203:HHZ393203 HRP393203:HRV393203 IBL393203:IBR393203 ILH393203:ILN393203 IVD393203:IVJ393203 JEZ393203:JFF393203 JOV393203:JPB393203 JYR393203:JYX393203 KIN393203:KIT393203 KSJ393203:KSP393203 LCF393203:LCL393203 LMB393203:LMH393203 LVX393203:LWD393203 MFT393203:MFZ393203 MPP393203:MPV393203 MZL393203:MZR393203 NJH393203:NJN393203 NTD393203:NTJ393203 OCZ393203:ODF393203 OMV393203:ONB393203 OWR393203:OWX393203 PGN393203:PGT393203 PQJ393203:PQP393203 QAF393203:QAL393203 QKB393203:QKH393203 QTX393203:QUD393203 RDT393203:RDZ393203 RNP393203:RNV393203 RXL393203:RXR393203 SHH393203:SHN393203 SRD393203:SRJ393203 TAZ393203:TBF393203 TKV393203:TLB393203 TUR393203:TUX393203 UEN393203:UET393203 UOJ393203:UOP393203 UYF393203:UYL393203 VIB393203:VIH393203 VRX393203:VSD393203 WBT393203:WBZ393203 WLP393203:WLV393203 WVL393203:WVR393203 D458739:J458739 IZ458739:JF458739 SV458739:TB458739 ACR458739:ACX458739 AMN458739:AMT458739 AWJ458739:AWP458739 BGF458739:BGL458739 BQB458739:BQH458739 BZX458739:CAD458739 CJT458739:CJZ458739 CTP458739:CTV458739 DDL458739:DDR458739 DNH458739:DNN458739 DXD458739:DXJ458739 EGZ458739:EHF458739 EQV458739:ERB458739 FAR458739:FAX458739 FKN458739:FKT458739 FUJ458739:FUP458739 GEF458739:GEL458739 GOB458739:GOH458739 GXX458739:GYD458739 HHT458739:HHZ458739 HRP458739:HRV458739 IBL458739:IBR458739 ILH458739:ILN458739 IVD458739:IVJ458739 JEZ458739:JFF458739 JOV458739:JPB458739 JYR458739:JYX458739 KIN458739:KIT458739 KSJ458739:KSP458739 LCF458739:LCL458739 LMB458739:LMH458739 LVX458739:LWD458739 MFT458739:MFZ458739 MPP458739:MPV458739 MZL458739:MZR458739 NJH458739:NJN458739 NTD458739:NTJ458739 OCZ458739:ODF458739 OMV458739:ONB458739 OWR458739:OWX458739 PGN458739:PGT458739 PQJ458739:PQP458739 QAF458739:QAL458739 QKB458739:QKH458739 QTX458739:QUD458739 RDT458739:RDZ458739 RNP458739:RNV458739 RXL458739:RXR458739 SHH458739:SHN458739 SRD458739:SRJ458739 TAZ458739:TBF458739 TKV458739:TLB458739 TUR458739:TUX458739 UEN458739:UET458739 UOJ458739:UOP458739 UYF458739:UYL458739 VIB458739:VIH458739 VRX458739:VSD458739 WBT458739:WBZ458739 WLP458739:WLV458739 WVL458739:WVR458739 D524275:J524275 IZ524275:JF524275 SV524275:TB524275 ACR524275:ACX524275 AMN524275:AMT524275 AWJ524275:AWP524275 BGF524275:BGL524275 BQB524275:BQH524275 BZX524275:CAD524275 CJT524275:CJZ524275 CTP524275:CTV524275 DDL524275:DDR524275 DNH524275:DNN524275 DXD524275:DXJ524275 EGZ524275:EHF524275 EQV524275:ERB524275 FAR524275:FAX524275 FKN524275:FKT524275 FUJ524275:FUP524275 GEF524275:GEL524275 GOB524275:GOH524275 GXX524275:GYD524275 HHT524275:HHZ524275 HRP524275:HRV524275 IBL524275:IBR524275 ILH524275:ILN524275 IVD524275:IVJ524275 JEZ524275:JFF524275 JOV524275:JPB524275 JYR524275:JYX524275 KIN524275:KIT524275 KSJ524275:KSP524275 LCF524275:LCL524275 LMB524275:LMH524275 LVX524275:LWD524275 MFT524275:MFZ524275 MPP524275:MPV524275 MZL524275:MZR524275 NJH524275:NJN524275 NTD524275:NTJ524275 OCZ524275:ODF524275 OMV524275:ONB524275 OWR524275:OWX524275 PGN524275:PGT524275 PQJ524275:PQP524275 QAF524275:QAL524275 QKB524275:QKH524275 QTX524275:QUD524275 RDT524275:RDZ524275 RNP524275:RNV524275 RXL524275:RXR524275 SHH524275:SHN524275 SRD524275:SRJ524275 TAZ524275:TBF524275 TKV524275:TLB524275 TUR524275:TUX524275 UEN524275:UET524275 UOJ524275:UOP524275 UYF524275:UYL524275 VIB524275:VIH524275 VRX524275:VSD524275 WBT524275:WBZ524275 WLP524275:WLV524275 WVL524275:WVR524275 D589811:J589811 IZ589811:JF589811 SV589811:TB589811 ACR589811:ACX589811 AMN589811:AMT589811 AWJ589811:AWP589811 BGF589811:BGL589811 BQB589811:BQH589811 BZX589811:CAD589811 CJT589811:CJZ589811 CTP589811:CTV589811 DDL589811:DDR589811 DNH589811:DNN589811 DXD589811:DXJ589811 EGZ589811:EHF589811 EQV589811:ERB589811 FAR589811:FAX589811 FKN589811:FKT589811 FUJ589811:FUP589811 GEF589811:GEL589811 GOB589811:GOH589811 GXX589811:GYD589811 HHT589811:HHZ589811 HRP589811:HRV589811 IBL589811:IBR589811 ILH589811:ILN589811 IVD589811:IVJ589811 JEZ589811:JFF589811 JOV589811:JPB589811 JYR589811:JYX589811 KIN589811:KIT589811 KSJ589811:KSP589811 LCF589811:LCL589811 LMB589811:LMH589811 LVX589811:LWD589811 MFT589811:MFZ589811 MPP589811:MPV589811 MZL589811:MZR589811 NJH589811:NJN589811 NTD589811:NTJ589811 OCZ589811:ODF589811 OMV589811:ONB589811 OWR589811:OWX589811 PGN589811:PGT589811 PQJ589811:PQP589811 QAF589811:QAL589811 QKB589811:QKH589811 QTX589811:QUD589811 RDT589811:RDZ589811 RNP589811:RNV589811 RXL589811:RXR589811 SHH589811:SHN589811 SRD589811:SRJ589811 TAZ589811:TBF589811 TKV589811:TLB589811 TUR589811:TUX589811 UEN589811:UET589811 UOJ589811:UOP589811 UYF589811:UYL589811 VIB589811:VIH589811 VRX589811:VSD589811 WBT589811:WBZ589811 WLP589811:WLV589811 WVL589811:WVR589811 D655347:J655347 IZ655347:JF655347 SV655347:TB655347 ACR655347:ACX655347 AMN655347:AMT655347 AWJ655347:AWP655347 BGF655347:BGL655347 BQB655347:BQH655347 BZX655347:CAD655347 CJT655347:CJZ655347 CTP655347:CTV655347 DDL655347:DDR655347 DNH655347:DNN655347 DXD655347:DXJ655347 EGZ655347:EHF655347 EQV655347:ERB655347 FAR655347:FAX655347 FKN655347:FKT655347 FUJ655347:FUP655347 GEF655347:GEL655347 GOB655347:GOH655347 GXX655347:GYD655347 HHT655347:HHZ655347 HRP655347:HRV655347 IBL655347:IBR655347 ILH655347:ILN655347 IVD655347:IVJ655347 JEZ655347:JFF655347 JOV655347:JPB655347 JYR655347:JYX655347 KIN655347:KIT655347 KSJ655347:KSP655347 LCF655347:LCL655347 LMB655347:LMH655347 LVX655347:LWD655347 MFT655347:MFZ655347 MPP655347:MPV655347 MZL655347:MZR655347 NJH655347:NJN655347 NTD655347:NTJ655347 OCZ655347:ODF655347 OMV655347:ONB655347 OWR655347:OWX655347 PGN655347:PGT655347 PQJ655347:PQP655347 QAF655347:QAL655347 QKB655347:QKH655347 QTX655347:QUD655347 RDT655347:RDZ655347 RNP655347:RNV655347 RXL655347:RXR655347 SHH655347:SHN655347 SRD655347:SRJ655347 TAZ655347:TBF655347 TKV655347:TLB655347 TUR655347:TUX655347 UEN655347:UET655347 UOJ655347:UOP655347 UYF655347:UYL655347 VIB655347:VIH655347 VRX655347:VSD655347 WBT655347:WBZ655347 WLP655347:WLV655347 WVL655347:WVR655347 D720883:J720883 IZ720883:JF720883 SV720883:TB720883 ACR720883:ACX720883 AMN720883:AMT720883 AWJ720883:AWP720883 BGF720883:BGL720883 BQB720883:BQH720883 BZX720883:CAD720883 CJT720883:CJZ720883 CTP720883:CTV720883 DDL720883:DDR720883 DNH720883:DNN720883 DXD720883:DXJ720883 EGZ720883:EHF720883 EQV720883:ERB720883 FAR720883:FAX720883 FKN720883:FKT720883 FUJ720883:FUP720883 GEF720883:GEL720883 GOB720883:GOH720883 GXX720883:GYD720883 HHT720883:HHZ720883 HRP720883:HRV720883 IBL720883:IBR720883 ILH720883:ILN720883 IVD720883:IVJ720883 JEZ720883:JFF720883 JOV720883:JPB720883 JYR720883:JYX720883 KIN720883:KIT720883 KSJ720883:KSP720883 LCF720883:LCL720883 LMB720883:LMH720883 LVX720883:LWD720883 MFT720883:MFZ720883 MPP720883:MPV720883 MZL720883:MZR720883 NJH720883:NJN720883 NTD720883:NTJ720883 OCZ720883:ODF720883 OMV720883:ONB720883 OWR720883:OWX720883 PGN720883:PGT720883 PQJ720883:PQP720883 QAF720883:QAL720883 QKB720883:QKH720883 QTX720883:QUD720883 RDT720883:RDZ720883 RNP720883:RNV720883 RXL720883:RXR720883 SHH720883:SHN720883 SRD720883:SRJ720883 TAZ720883:TBF720883 TKV720883:TLB720883 TUR720883:TUX720883 UEN720883:UET720883 UOJ720883:UOP720883 UYF720883:UYL720883 VIB720883:VIH720883 VRX720883:VSD720883 WBT720883:WBZ720883 WLP720883:WLV720883 WVL720883:WVR720883 D786419:J786419 IZ786419:JF786419 SV786419:TB786419 ACR786419:ACX786419 AMN786419:AMT786419 AWJ786419:AWP786419 BGF786419:BGL786419 BQB786419:BQH786419 BZX786419:CAD786419 CJT786419:CJZ786419 CTP786419:CTV786419 DDL786419:DDR786419 DNH786419:DNN786419 DXD786419:DXJ786419 EGZ786419:EHF786419 EQV786419:ERB786419 FAR786419:FAX786419 FKN786419:FKT786419 FUJ786419:FUP786419 GEF786419:GEL786419 GOB786419:GOH786419 GXX786419:GYD786419 HHT786419:HHZ786419 HRP786419:HRV786419 IBL786419:IBR786419 ILH786419:ILN786419 IVD786419:IVJ786419 JEZ786419:JFF786419 JOV786419:JPB786419 JYR786419:JYX786419 KIN786419:KIT786419 KSJ786419:KSP786419 LCF786419:LCL786419 LMB786419:LMH786419 LVX786419:LWD786419 MFT786419:MFZ786419 MPP786419:MPV786419 MZL786419:MZR786419 NJH786419:NJN786419 NTD786419:NTJ786419 OCZ786419:ODF786419 OMV786419:ONB786419 OWR786419:OWX786419 PGN786419:PGT786419 PQJ786419:PQP786419 QAF786419:QAL786419 QKB786419:QKH786419 QTX786419:QUD786419 RDT786419:RDZ786419 RNP786419:RNV786419 RXL786419:RXR786419 SHH786419:SHN786419 SRD786419:SRJ786419 TAZ786419:TBF786419 TKV786419:TLB786419 TUR786419:TUX786419 UEN786419:UET786419 UOJ786419:UOP786419 UYF786419:UYL786419 VIB786419:VIH786419 VRX786419:VSD786419 WBT786419:WBZ786419 WLP786419:WLV786419 WVL786419:WVR786419 D851955:J851955 IZ851955:JF851955 SV851955:TB851955 ACR851955:ACX851955 AMN851955:AMT851955 AWJ851955:AWP851955 BGF851955:BGL851955 BQB851955:BQH851955 BZX851955:CAD851955 CJT851955:CJZ851955 CTP851955:CTV851955 DDL851955:DDR851955 DNH851955:DNN851955 DXD851955:DXJ851955 EGZ851955:EHF851955 EQV851955:ERB851955 FAR851955:FAX851955 FKN851955:FKT851955 FUJ851955:FUP851955 GEF851955:GEL851955 GOB851955:GOH851955 GXX851955:GYD851955 HHT851955:HHZ851955 HRP851955:HRV851955 IBL851955:IBR851955 ILH851955:ILN851955 IVD851955:IVJ851955 JEZ851955:JFF851955 JOV851955:JPB851955 JYR851955:JYX851955 KIN851955:KIT851955 KSJ851955:KSP851955 LCF851955:LCL851955 LMB851955:LMH851955 LVX851955:LWD851955 MFT851955:MFZ851955 MPP851955:MPV851955 MZL851955:MZR851955 NJH851955:NJN851955 NTD851955:NTJ851955 OCZ851955:ODF851955 OMV851955:ONB851955 OWR851955:OWX851955 PGN851955:PGT851955 PQJ851955:PQP851955 QAF851955:QAL851955 QKB851955:QKH851955 QTX851955:QUD851955 RDT851955:RDZ851955 RNP851955:RNV851955 RXL851955:RXR851955 SHH851955:SHN851955 SRD851955:SRJ851955 TAZ851955:TBF851955 TKV851955:TLB851955 TUR851955:TUX851955 UEN851955:UET851955 UOJ851955:UOP851955 UYF851955:UYL851955 VIB851955:VIH851955 VRX851955:VSD851955 WBT851955:WBZ851955 WLP851955:WLV851955 WVL851955:WVR851955 D917491:J917491 IZ917491:JF917491 SV917491:TB917491 ACR917491:ACX917491 AMN917491:AMT917491 AWJ917491:AWP917491 BGF917491:BGL917491 BQB917491:BQH917491 BZX917491:CAD917491 CJT917491:CJZ917491 CTP917491:CTV917491 DDL917491:DDR917491 DNH917491:DNN917491 DXD917491:DXJ917491 EGZ917491:EHF917491 EQV917491:ERB917491 FAR917491:FAX917491 FKN917491:FKT917491 FUJ917491:FUP917491 GEF917491:GEL917491 GOB917491:GOH917491 GXX917491:GYD917491 HHT917491:HHZ917491 HRP917491:HRV917491 IBL917491:IBR917491 ILH917491:ILN917491 IVD917491:IVJ917491 JEZ917491:JFF917491 JOV917491:JPB917491 JYR917491:JYX917491 KIN917491:KIT917491 KSJ917491:KSP917491 LCF917491:LCL917491 LMB917491:LMH917491 LVX917491:LWD917491 MFT917491:MFZ917491 MPP917491:MPV917491 MZL917491:MZR917491 NJH917491:NJN917491 NTD917491:NTJ917491 OCZ917491:ODF917491 OMV917491:ONB917491 OWR917491:OWX917491 PGN917491:PGT917491 PQJ917491:PQP917491 QAF917491:QAL917491 QKB917491:QKH917491 QTX917491:QUD917491 RDT917491:RDZ917491 RNP917491:RNV917491 RXL917491:RXR917491 SHH917491:SHN917491 SRD917491:SRJ917491 TAZ917491:TBF917491 TKV917491:TLB917491 TUR917491:TUX917491 UEN917491:UET917491 UOJ917491:UOP917491 UYF917491:UYL917491 VIB917491:VIH917491 VRX917491:VSD917491 WBT917491:WBZ917491 WLP917491:WLV917491 WVL917491:WVR917491 D983027:J983027 IZ983027:JF983027 SV983027:TB983027 ACR983027:ACX983027 AMN983027:AMT983027 AWJ983027:AWP983027 BGF983027:BGL983027 BQB983027:BQH983027 BZX983027:CAD983027 CJT983027:CJZ983027 CTP983027:CTV983027 DDL983027:DDR983027 DNH983027:DNN983027 DXD983027:DXJ983027 EGZ983027:EHF983027 EQV983027:ERB983027 FAR983027:FAX983027 FKN983027:FKT983027 FUJ983027:FUP983027 GEF983027:GEL983027 GOB983027:GOH983027 GXX983027:GYD983027 HHT983027:HHZ983027 HRP983027:HRV983027 IBL983027:IBR983027 ILH983027:ILN983027 IVD983027:IVJ983027 JEZ983027:JFF983027 JOV983027:JPB983027 JYR983027:JYX983027 KIN983027:KIT983027 KSJ983027:KSP983027 LCF983027:LCL983027 LMB983027:LMH983027 LVX983027:LWD983027 MFT983027:MFZ983027 MPP983027:MPV983027 MZL983027:MZR983027 NJH983027:NJN983027 NTD983027:NTJ983027 OCZ983027:ODF983027 OMV983027:ONB983027 OWR983027:OWX983027 PGN983027:PGT983027 PQJ983027:PQP983027 QAF983027:QAL983027 QKB983027:QKH983027 QTX983027:QUD983027 RDT983027:RDZ983027 RNP983027:RNV983027 RXL983027:RXR983027 SHH983027:SHN983027 SRD983027:SRJ983027 TAZ983027:TBF983027 TKV983027:TLB983027 TUR983027:TUX983027 UEN983027:UET983027 UOJ983027:UOP983027 UYF983027:UYL983027 VIB983027:VIH983027 VRX983027:VSD983027 WBT983027:WBZ983027 WLP983027:WLV983027 WVL983027:WVR983027"/>
    <dataValidation imeMode="halfAlpha" allowBlank="1" showInputMessage="1" showErrorMessage="1" sqref="D65527:J65529 IZ65527:JF65529 SV65527:TB65529 ACR65527:ACX65529 AMN65527:AMT65529 AWJ65527:AWP65529 BGF65527:BGL65529 BQB65527:BQH65529 BZX65527:CAD65529 CJT65527:CJZ65529 CTP65527:CTV65529 DDL65527:DDR65529 DNH65527:DNN65529 DXD65527:DXJ65529 EGZ65527:EHF65529 EQV65527:ERB65529 FAR65527:FAX65529 FKN65527:FKT65529 FUJ65527:FUP65529 GEF65527:GEL65529 GOB65527:GOH65529 GXX65527:GYD65529 HHT65527:HHZ65529 HRP65527:HRV65529 IBL65527:IBR65529 ILH65527:ILN65529 IVD65527:IVJ65529 JEZ65527:JFF65529 JOV65527:JPB65529 JYR65527:JYX65529 KIN65527:KIT65529 KSJ65527:KSP65529 LCF65527:LCL65529 LMB65527:LMH65529 LVX65527:LWD65529 MFT65527:MFZ65529 MPP65527:MPV65529 MZL65527:MZR65529 NJH65527:NJN65529 NTD65527:NTJ65529 OCZ65527:ODF65529 OMV65527:ONB65529 OWR65527:OWX65529 PGN65527:PGT65529 PQJ65527:PQP65529 QAF65527:QAL65529 QKB65527:QKH65529 QTX65527:QUD65529 RDT65527:RDZ65529 RNP65527:RNV65529 RXL65527:RXR65529 SHH65527:SHN65529 SRD65527:SRJ65529 TAZ65527:TBF65529 TKV65527:TLB65529 TUR65527:TUX65529 UEN65527:UET65529 UOJ65527:UOP65529 UYF65527:UYL65529 VIB65527:VIH65529 VRX65527:VSD65529 WBT65527:WBZ65529 WLP65527:WLV65529 WVL65527:WVR65529 D131063:J131065 IZ131063:JF131065 SV131063:TB131065 ACR131063:ACX131065 AMN131063:AMT131065 AWJ131063:AWP131065 BGF131063:BGL131065 BQB131063:BQH131065 BZX131063:CAD131065 CJT131063:CJZ131065 CTP131063:CTV131065 DDL131063:DDR131065 DNH131063:DNN131065 DXD131063:DXJ131065 EGZ131063:EHF131065 EQV131063:ERB131065 FAR131063:FAX131065 FKN131063:FKT131065 FUJ131063:FUP131065 GEF131063:GEL131065 GOB131063:GOH131065 GXX131063:GYD131065 HHT131063:HHZ131065 HRP131063:HRV131065 IBL131063:IBR131065 ILH131063:ILN131065 IVD131063:IVJ131065 JEZ131063:JFF131065 JOV131063:JPB131065 JYR131063:JYX131065 KIN131063:KIT131065 KSJ131063:KSP131065 LCF131063:LCL131065 LMB131063:LMH131065 LVX131063:LWD131065 MFT131063:MFZ131065 MPP131063:MPV131065 MZL131063:MZR131065 NJH131063:NJN131065 NTD131063:NTJ131065 OCZ131063:ODF131065 OMV131063:ONB131065 OWR131063:OWX131065 PGN131063:PGT131065 PQJ131063:PQP131065 QAF131063:QAL131065 QKB131063:QKH131065 QTX131063:QUD131065 RDT131063:RDZ131065 RNP131063:RNV131065 RXL131063:RXR131065 SHH131063:SHN131065 SRD131063:SRJ131065 TAZ131063:TBF131065 TKV131063:TLB131065 TUR131063:TUX131065 UEN131063:UET131065 UOJ131063:UOP131065 UYF131063:UYL131065 VIB131063:VIH131065 VRX131063:VSD131065 WBT131063:WBZ131065 WLP131063:WLV131065 WVL131063:WVR131065 D196599:J196601 IZ196599:JF196601 SV196599:TB196601 ACR196599:ACX196601 AMN196599:AMT196601 AWJ196599:AWP196601 BGF196599:BGL196601 BQB196599:BQH196601 BZX196599:CAD196601 CJT196599:CJZ196601 CTP196599:CTV196601 DDL196599:DDR196601 DNH196599:DNN196601 DXD196599:DXJ196601 EGZ196599:EHF196601 EQV196599:ERB196601 FAR196599:FAX196601 FKN196599:FKT196601 FUJ196599:FUP196601 GEF196599:GEL196601 GOB196599:GOH196601 GXX196599:GYD196601 HHT196599:HHZ196601 HRP196599:HRV196601 IBL196599:IBR196601 ILH196599:ILN196601 IVD196599:IVJ196601 JEZ196599:JFF196601 JOV196599:JPB196601 JYR196599:JYX196601 KIN196599:KIT196601 KSJ196599:KSP196601 LCF196599:LCL196601 LMB196599:LMH196601 LVX196599:LWD196601 MFT196599:MFZ196601 MPP196599:MPV196601 MZL196599:MZR196601 NJH196599:NJN196601 NTD196599:NTJ196601 OCZ196599:ODF196601 OMV196599:ONB196601 OWR196599:OWX196601 PGN196599:PGT196601 PQJ196599:PQP196601 QAF196599:QAL196601 QKB196599:QKH196601 QTX196599:QUD196601 RDT196599:RDZ196601 RNP196599:RNV196601 RXL196599:RXR196601 SHH196599:SHN196601 SRD196599:SRJ196601 TAZ196599:TBF196601 TKV196599:TLB196601 TUR196599:TUX196601 UEN196599:UET196601 UOJ196599:UOP196601 UYF196599:UYL196601 VIB196599:VIH196601 VRX196599:VSD196601 WBT196599:WBZ196601 WLP196599:WLV196601 WVL196599:WVR196601 D262135:J262137 IZ262135:JF262137 SV262135:TB262137 ACR262135:ACX262137 AMN262135:AMT262137 AWJ262135:AWP262137 BGF262135:BGL262137 BQB262135:BQH262137 BZX262135:CAD262137 CJT262135:CJZ262137 CTP262135:CTV262137 DDL262135:DDR262137 DNH262135:DNN262137 DXD262135:DXJ262137 EGZ262135:EHF262137 EQV262135:ERB262137 FAR262135:FAX262137 FKN262135:FKT262137 FUJ262135:FUP262137 GEF262135:GEL262137 GOB262135:GOH262137 GXX262135:GYD262137 HHT262135:HHZ262137 HRP262135:HRV262137 IBL262135:IBR262137 ILH262135:ILN262137 IVD262135:IVJ262137 JEZ262135:JFF262137 JOV262135:JPB262137 JYR262135:JYX262137 KIN262135:KIT262137 KSJ262135:KSP262137 LCF262135:LCL262137 LMB262135:LMH262137 LVX262135:LWD262137 MFT262135:MFZ262137 MPP262135:MPV262137 MZL262135:MZR262137 NJH262135:NJN262137 NTD262135:NTJ262137 OCZ262135:ODF262137 OMV262135:ONB262137 OWR262135:OWX262137 PGN262135:PGT262137 PQJ262135:PQP262137 QAF262135:QAL262137 QKB262135:QKH262137 QTX262135:QUD262137 RDT262135:RDZ262137 RNP262135:RNV262137 RXL262135:RXR262137 SHH262135:SHN262137 SRD262135:SRJ262137 TAZ262135:TBF262137 TKV262135:TLB262137 TUR262135:TUX262137 UEN262135:UET262137 UOJ262135:UOP262137 UYF262135:UYL262137 VIB262135:VIH262137 VRX262135:VSD262137 WBT262135:WBZ262137 WLP262135:WLV262137 WVL262135:WVR262137 D327671:J327673 IZ327671:JF327673 SV327671:TB327673 ACR327671:ACX327673 AMN327671:AMT327673 AWJ327671:AWP327673 BGF327671:BGL327673 BQB327671:BQH327673 BZX327671:CAD327673 CJT327671:CJZ327673 CTP327671:CTV327673 DDL327671:DDR327673 DNH327671:DNN327673 DXD327671:DXJ327673 EGZ327671:EHF327673 EQV327671:ERB327673 FAR327671:FAX327673 FKN327671:FKT327673 FUJ327671:FUP327673 GEF327671:GEL327673 GOB327671:GOH327673 GXX327671:GYD327673 HHT327671:HHZ327673 HRP327671:HRV327673 IBL327671:IBR327673 ILH327671:ILN327673 IVD327671:IVJ327673 JEZ327671:JFF327673 JOV327671:JPB327673 JYR327671:JYX327673 KIN327671:KIT327673 KSJ327671:KSP327673 LCF327671:LCL327673 LMB327671:LMH327673 LVX327671:LWD327673 MFT327671:MFZ327673 MPP327671:MPV327673 MZL327671:MZR327673 NJH327671:NJN327673 NTD327671:NTJ327673 OCZ327671:ODF327673 OMV327671:ONB327673 OWR327671:OWX327673 PGN327671:PGT327673 PQJ327671:PQP327673 QAF327671:QAL327673 QKB327671:QKH327673 QTX327671:QUD327673 RDT327671:RDZ327673 RNP327671:RNV327673 RXL327671:RXR327673 SHH327671:SHN327673 SRD327671:SRJ327673 TAZ327671:TBF327673 TKV327671:TLB327673 TUR327671:TUX327673 UEN327671:UET327673 UOJ327671:UOP327673 UYF327671:UYL327673 VIB327671:VIH327673 VRX327671:VSD327673 WBT327671:WBZ327673 WLP327671:WLV327673 WVL327671:WVR327673 D393207:J393209 IZ393207:JF393209 SV393207:TB393209 ACR393207:ACX393209 AMN393207:AMT393209 AWJ393207:AWP393209 BGF393207:BGL393209 BQB393207:BQH393209 BZX393207:CAD393209 CJT393207:CJZ393209 CTP393207:CTV393209 DDL393207:DDR393209 DNH393207:DNN393209 DXD393207:DXJ393209 EGZ393207:EHF393209 EQV393207:ERB393209 FAR393207:FAX393209 FKN393207:FKT393209 FUJ393207:FUP393209 GEF393207:GEL393209 GOB393207:GOH393209 GXX393207:GYD393209 HHT393207:HHZ393209 HRP393207:HRV393209 IBL393207:IBR393209 ILH393207:ILN393209 IVD393207:IVJ393209 JEZ393207:JFF393209 JOV393207:JPB393209 JYR393207:JYX393209 KIN393207:KIT393209 KSJ393207:KSP393209 LCF393207:LCL393209 LMB393207:LMH393209 LVX393207:LWD393209 MFT393207:MFZ393209 MPP393207:MPV393209 MZL393207:MZR393209 NJH393207:NJN393209 NTD393207:NTJ393209 OCZ393207:ODF393209 OMV393207:ONB393209 OWR393207:OWX393209 PGN393207:PGT393209 PQJ393207:PQP393209 QAF393207:QAL393209 QKB393207:QKH393209 QTX393207:QUD393209 RDT393207:RDZ393209 RNP393207:RNV393209 RXL393207:RXR393209 SHH393207:SHN393209 SRD393207:SRJ393209 TAZ393207:TBF393209 TKV393207:TLB393209 TUR393207:TUX393209 UEN393207:UET393209 UOJ393207:UOP393209 UYF393207:UYL393209 VIB393207:VIH393209 VRX393207:VSD393209 WBT393207:WBZ393209 WLP393207:WLV393209 WVL393207:WVR393209 D458743:J458745 IZ458743:JF458745 SV458743:TB458745 ACR458743:ACX458745 AMN458743:AMT458745 AWJ458743:AWP458745 BGF458743:BGL458745 BQB458743:BQH458745 BZX458743:CAD458745 CJT458743:CJZ458745 CTP458743:CTV458745 DDL458743:DDR458745 DNH458743:DNN458745 DXD458743:DXJ458745 EGZ458743:EHF458745 EQV458743:ERB458745 FAR458743:FAX458745 FKN458743:FKT458745 FUJ458743:FUP458745 GEF458743:GEL458745 GOB458743:GOH458745 GXX458743:GYD458745 HHT458743:HHZ458745 HRP458743:HRV458745 IBL458743:IBR458745 ILH458743:ILN458745 IVD458743:IVJ458745 JEZ458743:JFF458745 JOV458743:JPB458745 JYR458743:JYX458745 KIN458743:KIT458745 KSJ458743:KSP458745 LCF458743:LCL458745 LMB458743:LMH458745 LVX458743:LWD458745 MFT458743:MFZ458745 MPP458743:MPV458745 MZL458743:MZR458745 NJH458743:NJN458745 NTD458743:NTJ458745 OCZ458743:ODF458745 OMV458743:ONB458745 OWR458743:OWX458745 PGN458743:PGT458745 PQJ458743:PQP458745 QAF458743:QAL458745 QKB458743:QKH458745 QTX458743:QUD458745 RDT458743:RDZ458745 RNP458743:RNV458745 RXL458743:RXR458745 SHH458743:SHN458745 SRD458743:SRJ458745 TAZ458743:TBF458745 TKV458743:TLB458745 TUR458743:TUX458745 UEN458743:UET458745 UOJ458743:UOP458745 UYF458743:UYL458745 VIB458743:VIH458745 VRX458743:VSD458745 WBT458743:WBZ458745 WLP458743:WLV458745 WVL458743:WVR458745 D524279:J524281 IZ524279:JF524281 SV524279:TB524281 ACR524279:ACX524281 AMN524279:AMT524281 AWJ524279:AWP524281 BGF524279:BGL524281 BQB524279:BQH524281 BZX524279:CAD524281 CJT524279:CJZ524281 CTP524279:CTV524281 DDL524279:DDR524281 DNH524279:DNN524281 DXD524279:DXJ524281 EGZ524279:EHF524281 EQV524279:ERB524281 FAR524279:FAX524281 FKN524279:FKT524281 FUJ524279:FUP524281 GEF524279:GEL524281 GOB524279:GOH524281 GXX524279:GYD524281 HHT524279:HHZ524281 HRP524279:HRV524281 IBL524279:IBR524281 ILH524279:ILN524281 IVD524279:IVJ524281 JEZ524279:JFF524281 JOV524279:JPB524281 JYR524279:JYX524281 KIN524279:KIT524281 KSJ524279:KSP524281 LCF524279:LCL524281 LMB524279:LMH524281 LVX524279:LWD524281 MFT524279:MFZ524281 MPP524279:MPV524281 MZL524279:MZR524281 NJH524279:NJN524281 NTD524279:NTJ524281 OCZ524279:ODF524281 OMV524279:ONB524281 OWR524279:OWX524281 PGN524279:PGT524281 PQJ524279:PQP524281 QAF524279:QAL524281 QKB524279:QKH524281 QTX524279:QUD524281 RDT524279:RDZ524281 RNP524279:RNV524281 RXL524279:RXR524281 SHH524279:SHN524281 SRD524279:SRJ524281 TAZ524279:TBF524281 TKV524279:TLB524281 TUR524279:TUX524281 UEN524279:UET524281 UOJ524279:UOP524281 UYF524279:UYL524281 VIB524279:VIH524281 VRX524279:VSD524281 WBT524279:WBZ524281 WLP524279:WLV524281 WVL524279:WVR524281 D589815:J589817 IZ589815:JF589817 SV589815:TB589817 ACR589815:ACX589817 AMN589815:AMT589817 AWJ589815:AWP589817 BGF589815:BGL589817 BQB589815:BQH589817 BZX589815:CAD589817 CJT589815:CJZ589817 CTP589815:CTV589817 DDL589815:DDR589817 DNH589815:DNN589817 DXD589815:DXJ589817 EGZ589815:EHF589817 EQV589815:ERB589817 FAR589815:FAX589817 FKN589815:FKT589817 FUJ589815:FUP589817 GEF589815:GEL589817 GOB589815:GOH589817 GXX589815:GYD589817 HHT589815:HHZ589817 HRP589815:HRV589817 IBL589815:IBR589817 ILH589815:ILN589817 IVD589815:IVJ589817 JEZ589815:JFF589817 JOV589815:JPB589817 JYR589815:JYX589817 KIN589815:KIT589817 KSJ589815:KSP589817 LCF589815:LCL589817 LMB589815:LMH589817 LVX589815:LWD589817 MFT589815:MFZ589817 MPP589815:MPV589817 MZL589815:MZR589817 NJH589815:NJN589817 NTD589815:NTJ589817 OCZ589815:ODF589817 OMV589815:ONB589817 OWR589815:OWX589817 PGN589815:PGT589817 PQJ589815:PQP589817 QAF589815:QAL589817 QKB589815:QKH589817 QTX589815:QUD589817 RDT589815:RDZ589817 RNP589815:RNV589817 RXL589815:RXR589817 SHH589815:SHN589817 SRD589815:SRJ589817 TAZ589815:TBF589817 TKV589815:TLB589817 TUR589815:TUX589817 UEN589815:UET589817 UOJ589815:UOP589817 UYF589815:UYL589817 VIB589815:VIH589817 VRX589815:VSD589817 WBT589815:WBZ589817 WLP589815:WLV589817 WVL589815:WVR589817 D655351:J655353 IZ655351:JF655353 SV655351:TB655353 ACR655351:ACX655353 AMN655351:AMT655353 AWJ655351:AWP655353 BGF655351:BGL655353 BQB655351:BQH655353 BZX655351:CAD655353 CJT655351:CJZ655353 CTP655351:CTV655353 DDL655351:DDR655353 DNH655351:DNN655353 DXD655351:DXJ655353 EGZ655351:EHF655353 EQV655351:ERB655353 FAR655351:FAX655353 FKN655351:FKT655353 FUJ655351:FUP655353 GEF655351:GEL655353 GOB655351:GOH655353 GXX655351:GYD655353 HHT655351:HHZ655353 HRP655351:HRV655353 IBL655351:IBR655353 ILH655351:ILN655353 IVD655351:IVJ655353 JEZ655351:JFF655353 JOV655351:JPB655353 JYR655351:JYX655353 KIN655351:KIT655353 KSJ655351:KSP655353 LCF655351:LCL655353 LMB655351:LMH655353 LVX655351:LWD655353 MFT655351:MFZ655353 MPP655351:MPV655353 MZL655351:MZR655353 NJH655351:NJN655353 NTD655351:NTJ655353 OCZ655351:ODF655353 OMV655351:ONB655353 OWR655351:OWX655353 PGN655351:PGT655353 PQJ655351:PQP655353 QAF655351:QAL655353 QKB655351:QKH655353 QTX655351:QUD655353 RDT655351:RDZ655353 RNP655351:RNV655353 RXL655351:RXR655353 SHH655351:SHN655353 SRD655351:SRJ655353 TAZ655351:TBF655353 TKV655351:TLB655353 TUR655351:TUX655353 UEN655351:UET655353 UOJ655351:UOP655353 UYF655351:UYL655353 VIB655351:VIH655353 VRX655351:VSD655353 WBT655351:WBZ655353 WLP655351:WLV655353 WVL655351:WVR655353 D720887:J720889 IZ720887:JF720889 SV720887:TB720889 ACR720887:ACX720889 AMN720887:AMT720889 AWJ720887:AWP720889 BGF720887:BGL720889 BQB720887:BQH720889 BZX720887:CAD720889 CJT720887:CJZ720889 CTP720887:CTV720889 DDL720887:DDR720889 DNH720887:DNN720889 DXD720887:DXJ720889 EGZ720887:EHF720889 EQV720887:ERB720889 FAR720887:FAX720889 FKN720887:FKT720889 FUJ720887:FUP720889 GEF720887:GEL720889 GOB720887:GOH720889 GXX720887:GYD720889 HHT720887:HHZ720889 HRP720887:HRV720889 IBL720887:IBR720889 ILH720887:ILN720889 IVD720887:IVJ720889 JEZ720887:JFF720889 JOV720887:JPB720889 JYR720887:JYX720889 KIN720887:KIT720889 KSJ720887:KSP720889 LCF720887:LCL720889 LMB720887:LMH720889 LVX720887:LWD720889 MFT720887:MFZ720889 MPP720887:MPV720889 MZL720887:MZR720889 NJH720887:NJN720889 NTD720887:NTJ720889 OCZ720887:ODF720889 OMV720887:ONB720889 OWR720887:OWX720889 PGN720887:PGT720889 PQJ720887:PQP720889 QAF720887:QAL720889 QKB720887:QKH720889 QTX720887:QUD720889 RDT720887:RDZ720889 RNP720887:RNV720889 RXL720887:RXR720889 SHH720887:SHN720889 SRD720887:SRJ720889 TAZ720887:TBF720889 TKV720887:TLB720889 TUR720887:TUX720889 UEN720887:UET720889 UOJ720887:UOP720889 UYF720887:UYL720889 VIB720887:VIH720889 VRX720887:VSD720889 WBT720887:WBZ720889 WLP720887:WLV720889 WVL720887:WVR720889 D786423:J786425 IZ786423:JF786425 SV786423:TB786425 ACR786423:ACX786425 AMN786423:AMT786425 AWJ786423:AWP786425 BGF786423:BGL786425 BQB786423:BQH786425 BZX786423:CAD786425 CJT786423:CJZ786425 CTP786423:CTV786425 DDL786423:DDR786425 DNH786423:DNN786425 DXD786423:DXJ786425 EGZ786423:EHF786425 EQV786423:ERB786425 FAR786423:FAX786425 FKN786423:FKT786425 FUJ786423:FUP786425 GEF786423:GEL786425 GOB786423:GOH786425 GXX786423:GYD786425 HHT786423:HHZ786425 HRP786423:HRV786425 IBL786423:IBR786425 ILH786423:ILN786425 IVD786423:IVJ786425 JEZ786423:JFF786425 JOV786423:JPB786425 JYR786423:JYX786425 KIN786423:KIT786425 KSJ786423:KSP786425 LCF786423:LCL786425 LMB786423:LMH786425 LVX786423:LWD786425 MFT786423:MFZ786425 MPP786423:MPV786425 MZL786423:MZR786425 NJH786423:NJN786425 NTD786423:NTJ786425 OCZ786423:ODF786425 OMV786423:ONB786425 OWR786423:OWX786425 PGN786423:PGT786425 PQJ786423:PQP786425 QAF786423:QAL786425 QKB786423:QKH786425 QTX786423:QUD786425 RDT786423:RDZ786425 RNP786423:RNV786425 RXL786423:RXR786425 SHH786423:SHN786425 SRD786423:SRJ786425 TAZ786423:TBF786425 TKV786423:TLB786425 TUR786423:TUX786425 UEN786423:UET786425 UOJ786423:UOP786425 UYF786423:UYL786425 VIB786423:VIH786425 VRX786423:VSD786425 WBT786423:WBZ786425 WLP786423:WLV786425 WVL786423:WVR786425 D851959:J851961 IZ851959:JF851961 SV851959:TB851961 ACR851959:ACX851961 AMN851959:AMT851961 AWJ851959:AWP851961 BGF851959:BGL851961 BQB851959:BQH851961 BZX851959:CAD851961 CJT851959:CJZ851961 CTP851959:CTV851961 DDL851959:DDR851961 DNH851959:DNN851961 DXD851959:DXJ851961 EGZ851959:EHF851961 EQV851959:ERB851961 FAR851959:FAX851961 FKN851959:FKT851961 FUJ851959:FUP851961 GEF851959:GEL851961 GOB851959:GOH851961 GXX851959:GYD851961 HHT851959:HHZ851961 HRP851959:HRV851961 IBL851959:IBR851961 ILH851959:ILN851961 IVD851959:IVJ851961 JEZ851959:JFF851961 JOV851959:JPB851961 JYR851959:JYX851961 KIN851959:KIT851961 KSJ851959:KSP851961 LCF851959:LCL851961 LMB851959:LMH851961 LVX851959:LWD851961 MFT851959:MFZ851961 MPP851959:MPV851961 MZL851959:MZR851961 NJH851959:NJN851961 NTD851959:NTJ851961 OCZ851959:ODF851961 OMV851959:ONB851961 OWR851959:OWX851961 PGN851959:PGT851961 PQJ851959:PQP851961 QAF851959:QAL851961 QKB851959:QKH851961 QTX851959:QUD851961 RDT851959:RDZ851961 RNP851959:RNV851961 RXL851959:RXR851961 SHH851959:SHN851961 SRD851959:SRJ851961 TAZ851959:TBF851961 TKV851959:TLB851961 TUR851959:TUX851961 UEN851959:UET851961 UOJ851959:UOP851961 UYF851959:UYL851961 VIB851959:VIH851961 VRX851959:VSD851961 WBT851959:WBZ851961 WLP851959:WLV851961 WVL851959:WVR851961 D917495:J917497 IZ917495:JF917497 SV917495:TB917497 ACR917495:ACX917497 AMN917495:AMT917497 AWJ917495:AWP917497 BGF917495:BGL917497 BQB917495:BQH917497 BZX917495:CAD917497 CJT917495:CJZ917497 CTP917495:CTV917497 DDL917495:DDR917497 DNH917495:DNN917497 DXD917495:DXJ917497 EGZ917495:EHF917497 EQV917495:ERB917497 FAR917495:FAX917497 FKN917495:FKT917497 FUJ917495:FUP917497 GEF917495:GEL917497 GOB917495:GOH917497 GXX917495:GYD917497 HHT917495:HHZ917497 HRP917495:HRV917497 IBL917495:IBR917497 ILH917495:ILN917497 IVD917495:IVJ917497 JEZ917495:JFF917497 JOV917495:JPB917497 JYR917495:JYX917497 KIN917495:KIT917497 KSJ917495:KSP917497 LCF917495:LCL917497 LMB917495:LMH917497 LVX917495:LWD917497 MFT917495:MFZ917497 MPP917495:MPV917497 MZL917495:MZR917497 NJH917495:NJN917497 NTD917495:NTJ917497 OCZ917495:ODF917497 OMV917495:ONB917497 OWR917495:OWX917497 PGN917495:PGT917497 PQJ917495:PQP917497 QAF917495:QAL917497 QKB917495:QKH917497 QTX917495:QUD917497 RDT917495:RDZ917497 RNP917495:RNV917497 RXL917495:RXR917497 SHH917495:SHN917497 SRD917495:SRJ917497 TAZ917495:TBF917497 TKV917495:TLB917497 TUR917495:TUX917497 UEN917495:UET917497 UOJ917495:UOP917497 UYF917495:UYL917497 VIB917495:VIH917497 VRX917495:VSD917497 WBT917495:WBZ917497 WLP917495:WLV917497 WVL917495:WVR917497 D983031:J983033 IZ983031:JF983033 SV983031:TB983033 ACR983031:ACX983033 AMN983031:AMT983033 AWJ983031:AWP983033 BGF983031:BGL983033 BQB983031:BQH983033 BZX983031:CAD983033 CJT983031:CJZ983033 CTP983031:CTV983033 DDL983031:DDR983033 DNH983031:DNN983033 DXD983031:DXJ983033 EGZ983031:EHF983033 EQV983031:ERB983033 FAR983031:FAX983033 FKN983031:FKT983033 FUJ983031:FUP983033 GEF983031:GEL983033 GOB983031:GOH983033 GXX983031:GYD983033 HHT983031:HHZ983033 HRP983031:HRV983033 IBL983031:IBR983033 ILH983031:ILN983033 IVD983031:IVJ983033 JEZ983031:JFF983033 JOV983031:JPB983033 JYR983031:JYX983033 KIN983031:KIT983033 KSJ983031:KSP983033 LCF983031:LCL983033 LMB983031:LMH983033 LVX983031:LWD983033 MFT983031:MFZ983033 MPP983031:MPV983033 MZL983031:MZR983033 NJH983031:NJN983033 NTD983031:NTJ983033 OCZ983031:ODF983033 OMV983031:ONB983033 OWR983031:OWX983033 PGN983031:PGT983033 PQJ983031:PQP983033 QAF983031:QAL983033 QKB983031:QKH983033 QTX983031:QUD983033 RDT983031:RDZ983033 RNP983031:RNV983033 RXL983031:RXR983033 SHH983031:SHN983033 SRD983031:SRJ983033 TAZ983031:TBF983033 TKV983031:TLB983033 TUR983031:TUX983033 UEN983031:UET983033 UOJ983031:UOP983033 UYF983031:UYL983033 VIB983031:VIH983033 VRX983031:VSD983033 WBT983031:WBZ983033 WLP983031:WLV983033 WVL983031:WVR983033 D65532:H65532 IZ65532:JD65532 SV65532:SZ65532 ACR65532:ACV65532 AMN65532:AMR65532 AWJ65532:AWN65532 BGF65532:BGJ65532 BQB65532:BQF65532 BZX65532:CAB65532 CJT65532:CJX65532 CTP65532:CTT65532 DDL65532:DDP65532 DNH65532:DNL65532 DXD65532:DXH65532 EGZ65532:EHD65532 EQV65532:EQZ65532 FAR65532:FAV65532 FKN65532:FKR65532 FUJ65532:FUN65532 GEF65532:GEJ65532 GOB65532:GOF65532 GXX65532:GYB65532 HHT65532:HHX65532 HRP65532:HRT65532 IBL65532:IBP65532 ILH65532:ILL65532 IVD65532:IVH65532 JEZ65532:JFD65532 JOV65532:JOZ65532 JYR65532:JYV65532 KIN65532:KIR65532 KSJ65532:KSN65532 LCF65532:LCJ65532 LMB65532:LMF65532 LVX65532:LWB65532 MFT65532:MFX65532 MPP65532:MPT65532 MZL65532:MZP65532 NJH65532:NJL65532 NTD65532:NTH65532 OCZ65532:ODD65532 OMV65532:OMZ65532 OWR65532:OWV65532 PGN65532:PGR65532 PQJ65532:PQN65532 QAF65532:QAJ65532 QKB65532:QKF65532 QTX65532:QUB65532 RDT65532:RDX65532 RNP65532:RNT65532 RXL65532:RXP65532 SHH65532:SHL65532 SRD65532:SRH65532 TAZ65532:TBD65532 TKV65532:TKZ65532 TUR65532:TUV65532 UEN65532:UER65532 UOJ65532:UON65532 UYF65532:UYJ65532 VIB65532:VIF65532 VRX65532:VSB65532 WBT65532:WBX65532 WLP65532:WLT65532 WVL65532:WVP65532 D131068:H131068 IZ131068:JD131068 SV131068:SZ131068 ACR131068:ACV131068 AMN131068:AMR131068 AWJ131068:AWN131068 BGF131068:BGJ131068 BQB131068:BQF131068 BZX131068:CAB131068 CJT131068:CJX131068 CTP131068:CTT131068 DDL131068:DDP131068 DNH131068:DNL131068 DXD131068:DXH131068 EGZ131068:EHD131068 EQV131068:EQZ131068 FAR131068:FAV131068 FKN131068:FKR131068 FUJ131068:FUN131068 GEF131068:GEJ131068 GOB131068:GOF131068 GXX131068:GYB131068 HHT131068:HHX131068 HRP131068:HRT131068 IBL131068:IBP131068 ILH131068:ILL131068 IVD131068:IVH131068 JEZ131068:JFD131068 JOV131068:JOZ131068 JYR131068:JYV131068 KIN131068:KIR131068 KSJ131068:KSN131068 LCF131068:LCJ131068 LMB131068:LMF131068 LVX131068:LWB131068 MFT131068:MFX131068 MPP131068:MPT131068 MZL131068:MZP131068 NJH131068:NJL131068 NTD131068:NTH131068 OCZ131068:ODD131068 OMV131068:OMZ131068 OWR131068:OWV131068 PGN131068:PGR131068 PQJ131068:PQN131068 QAF131068:QAJ131068 QKB131068:QKF131068 QTX131068:QUB131068 RDT131068:RDX131068 RNP131068:RNT131068 RXL131068:RXP131068 SHH131068:SHL131068 SRD131068:SRH131068 TAZ131068:TBD131068 TKV131068:TKZ131068 TUR131068:TUV131068 UEN131068:UER131068 UOJ131068:UON131068 UYF131068:UYJ131068 VIB131068:VIF131068 VRX131068:VSB131068 WBT131068:WBX131068 WLP131068:WLT131068 WVL131068:WVP131068 D196604:H196604 IZ196604:JD196604 SV196604:SZ196604 ACR196604:ACV196604 AMN196604:AMR196604 AWJ196604:AWN196604 BGF196604:BGJ196604 BQB196604:BQF196604 BZX196604:CAB196604 CJT196604:CJX196604 CTP196604:CTT196604 DDL196604:DDP196604 DNH196604:DNL196604 DXD196604:DXH196604 EGZ196604:EHD196604 EQV196604:EQZ196604 FAR196604:FAV196604 FKN196604:FKR196604 FUJ196604:FUN196604 GEF196604:GEJ196604 GOB196604:GOF196604 GXX196604:GYB196604 HHT196604:HHX196604 HRP196604:HRT196604 IBL196604:IBP196604 ILH196604:ILL196604 IVD196604:IVH196604 JEZ196604:JFD196604 JOV196604:JOZ196604 JYR196604:JYV196604 KIN196604:KIR196604 KSJ196604:KSN196604 LCF196604:LCJ196604 LMB196604:LMF196604 LVX196604:LWB196604 MFT196604:MFX196604 MPP196604:MPT196604 MZL196604:MZP196604 NJH196604:NJL196604 NTD196604:NTH196604 OCZ196604:ODD196604 OMV196604:OMZ196604 OWR196604:OWV196604 PGN196604:PGR196604 PQJ196604:PQN196604 QAF196604:QAJ196604 QKB196604:QKF196604 QTX196604:QUB196604 RDT196604:RDX196604 RNP196604:RNT196604 RXL196604:RXP196604 SHH196604:SHL196604 SRD196604:SRH196604 TAZ196604:TBD196604 TKV196604:TKZ196604 TUR196604:TUV196604 UEN196604:UER196604 UOJ196604:UON196604 UYF196604:UYJ196604 VIB196604:VIF196604 VRX196604:VSB196604 WBT196604:WBX196604 WLP196604:WLT196604 WVL196604:WVP196604 D262140:H262140 IZ262140:JD262140 SV262140:SZ262140 ACR262140:ACV262140 AMN262140:AMR262140 AWJ262140:AWN262140 BGF262140:BGJ262140 BQB262140:BQF262140 BZX262140:CAB262140 CJT262140:CJX262140 CTP262140:CTT262140 DDL262140:DDP262140 DNH262140:DNL262140 DXD262140:DXH262140 EGZ262140:EHD262140 EQV262140:EQZ262140 FAR262140:FAV262140 FKN262140:FKR262140 FUJ262140:FUN262140 GEF262140:GEJ262140 GOB262140:GOF262140 GXX262140:GYB262140 HHT262140:HHX262140 HRP262140:HRT262140 IBL262140:IBP262140 ILH262140:ILL262140 IVD262140:IVH262140 JEZ262140:JFD262140 JOV262140:JOZ262140 JYR262140:JYV262140 KIN262140:KIR262140 KSJ262140:KSN262140 LCF262140:LCJ262140 LMB262140:LMF262140 LVX262140:LWB262140 MFT262140:MFX262140 MPP262140:MPT262140 MZL262140:MZP262140 NJH262140:NJL262140 NTD262140:NTH262140 OCZ262140:ODD262140 OMV262140:OMZ262140 OWR262140:OWV262140 PGN262140:PGR262140 PQJ262140:PQN262140 QAF262140:QAJ262140 QKB262140:QKF262140 QTX262140:QUB262140 RDT262140:RDX262140 RNP262140:RNT262140 RXL262140:RXP262140 SHH262140:SHL262140 SRD262140:SRH262140 TAZ262140:TBD262140 TKV262140:TKZ262140 TUR262140:TUV262140 UEN262140:UER262140 UOJ262140:UON262140 UYF262140:UYJ262140 VIB262140:VIF262140 VRX262140:VSB262140 WBT262140:WBX262140 WLP262140:WLT262140 WVL262140:WVP262140 D327676:H327676 IZ327676:JD327676 SV327676:SZ327676 ACR327676:ACV327676 AMN327676:AMR327676 AWJ327676:AWN327676 BGF327676:BGJ327676 BQB327676:BQF327676 BZX327676:CAB327676 CJT327676:CJX327676 CTP327676:CTT327676 DDL327676:DDP327676 DNH327676:DNL327676 DXD327676:DXH327676 EGZ327676:EHD327676 EQV327676:EQZ327676 FAR327676:FAV327676 FKN327676:FKR327676 FUJ327676:FUN327676 GEF327676:GEJ327676 GOB327676:GOF327676 GXX327676:GYB327676 HHT327676:HHX327676 HRP327676:HRT327676 IBL327676:IBP327676 ILH327676:ILL327676 IVD327676:IVH327676 JEZ327676:JFD327676 JOV327676:JOZ327676 JYR327676:JYV327676 KIN327676:KIR327676 KSJ327676:KSN327676 LCF327676:LCJ327676 LMB327676:LMF327676 LVX327676:LWB327676 MFT327676:MFX327676 MPP327676:MPT327676 MZL327676:MZP327676 NJH327676:NJL327676 NTD327676:NTH327676 OCZ327676:ODD327676 OMV327676:OMZ327676 OWR327676:OWV327676 PGN327676:PGR327676 PQJ327676:PQN327676 QAF327676:QAJ327676 QKB327676:QKF327676 QTX327676:QUB327676 RDT327676:RDX327676 RNP327676:RNT327676 RXL327676:RXP327676 SHH327676:SHL327676 SRD327676:SRH327676 TAZ327676:TBD327676 TKV327676:TKZ327676 TUR327676:TUV327676 UEN327676:UER327676 UOJ327676:UON327676 UYF327676:UYJ327676 VIB327676:VIF327676 VRX327676:VSB327676 WBT327676:WBX327676 WLP327676:WLT327676 WVL327676:WVP327676 D393212:H393212 IZ393212:JD393212 SV393212:SZ393212 ACR393212:ACV393212 AMN393212:AMR393212 AWJ393212:AWN393212 BGF393212:BGJ393212 BQB393212:BQF393212 BZX393212:CAB393212 CJT393212:CJX393212 CTP393212:CTT393212 DDL393212:DDP393212 DNH393212:DNL393212 DXD393212:DXH393212 EGZ393212:EHD393212 EQV393212:EQZ393212 FAR393212:FAV393212 FKN393212:FKR393212 FUJ393212:FUN393212 GEF393212:GEJ393212 GOB393212:GOF393212 GXX393212:GYB393212 HHT393212:HHX393212 HRP393212:HRT393212 IBL393212:IBP393212 ILH393212:ILL393212 IVD393212:IVH393212 JEZ393212:JFD393212 JOV393212:JOZ393212 JYR393212:JYV393212 KIN393212:KIR393212 KSJ393212:KSN393212 LCF393212:LCJ393212 LMB393212:LMF393212 LVX393212:LWB393212 MFT393212:MFX393212 MPP393212:MPT393212 MZL393212:MZP393212 NJH393212:NJL393212 NTD393212:NTH393212 OCZ393212:ODD393212 OMV393212:OMZ393212 OWR393212:OWV393212 PGN393212:PGR393212 PQJ393212:PQN393212 QAF393212:QAJ393212 QKB393212:QKF393212 QTX393212:QUB393212 RDT393212:RDX393212 RNP393212:RNT393212 RXL393212:RXP393212 SHH393212:SHL393212 SRD393212:SRH393212 TAZ393212:TBD393212 TKV393212:TKZ393212 TUR393212:TUV393212 UEN393212:UER393212 UOJ393212:UON393212 UYF393212:UYJ393212 VIB393212:VIF393212 VRX393212:VSB393212 WBT393212:WBX393212 WLP393212:WLT393212 WVL393212:WVP393212 D458748:H458748 IZ458748:JD458748 SV458748:SZ458748 ACR458748:ACV458748 AMN458748:AMR458748 AWJ458748:AWN458748 BGF458748:BGJ458748 BQB458748:BQF458748 BZX458748:CAB458748 CJT458748:CJX458748 CTP458748:CTT458748 DDL458748:DDP458748 DNH458748:DNL458748 DXD458748:DXH458748 EGZ458748:EHD458748 EQV458748:EQZ458748 FAR458748:FAV458748 FKN458748:FKR458748 FUJ458748:FUN458748 GEF458748:GEJ458748 GOB458748:GOF458748 GXX458748:GYB458748 HHT458748:HHX458748 HRP458748:HRT458748 IBL458748:IBP458748 ILH458748:ILL458748 IVD458748:IVH458748 JEZ458748:JFD458748 JOV458748:JOZ458748 JYR458748:JYV458748 KIN458748:KIR458748 KSJ458748:KSN458748 LCF458748:LCJ458748 LMB458748:LMF458748 LVX458748:LWB458748 MFT458748:MFX458748 MPP458748:MPT458748 MZL458748:MZP458748 NJH458748:NJL458748 NTD458748:NTH458748 OCZ458748:ODD458748 OMV458748:OMZ458748 OWR458748:OWV458748 PGN458748:PGR458748 PQJ458748:PQN458748 QAF458748:QAJ458748 QKB458748:QKF458748 QTX458748:QUB458748 RDT458748:RDX458748 RNP458748:RNT458748 RXL458748:RXP458748 SHH458748:SHL458748 SRD458748:SRH458748 TAZ458748:TBD458748 TKV458748:TKZ458748 TUR458748:TUV458748 UEN458748:UER458748 UOJ458748:UON458748 UYF458748:UYJ458748 VIB458748:VIF458748 VRX458748:VSB458748 WBT458748:WBX458748 WLP458748:WLT458748 WVL458748:WVP458748 D524284:H524284 IZ524284:JD524284 SV524284:SZ524284 ACR524284:ACV524284 AMN524284:AMR524284 AWJ524284:AWN524284 BGF524284:BGJ524284 BQB524284:BQF524284 BZX524284:CAB524284 CJT524284:CJX524284 CTP524284:CTT524284 DDL524284:DDP524284 DNH524284:DNL524284 DXD524284:DXH524284 EGZ524284:EHD524284 EQV524284:EQZ524284 FAR524284:FAV524284 FKN524284:FKR524284 FUJ524284:FUN524284 GEF524284:GEJ524284 GOB524284:GOF524284 GXX524284:GYB524284 HHT524284:HHX524284 HRP524284:HRT524284 IBL524284:IBP524284 ILH524284:ILL524284 IVD524284:IVH524284 JEZ524284:JFD524284 JOV524284:JOZ524284 JYR524284:JYV524284 KIN524284:KIR524284 KSJ524284:KSN524284 LCF524284:LCJ524284 LMB524284:LMF524284 LVX524284:LWB524284 MFT524284:MFX524284 MPP524284:MPT524284 MZL524284:MZP524284 NJH524284:NJL524284 NTD524284:NTH524284 OCZ524284:ODD524284 OMV524284:OMZ524284 OWR524284:OWV524284 PGN524284:PGR524284 PQJ524284:PQN524284 QAF524284:QAJ524284 QKB524284:QKF524284 QTX524284:QUB524284 RDT524284:RDX524284 RNP524284:RNT524284 RXL524284:RXP524284 SHH524284:SHL524284 SRD524284:SRH524284 TAZ524284:TBD524284 TKV524284:TKZ524284 TUR524284:TUV524284 UEN524284:UER524284 UOJ524284:UON524284 UYF524284:UYJ524284 VIB524284:VIF524284 VRX524284:VSB524284 WBT524284:WBX524284 WLP524284:WLT524284 WVL524284:WVP524284 D589820:H589820 IZ589820:JD589820 SV589820:SZ589820 ACR589820:ACV589820 AMN589820:AMR589820 AWJ589820:AWN589820 BGF589820:BGJ589820 BQB589820:BQF589820 BZX589820:CAB589820 CJT589820:CJX589820 CTP589820:CTT589820 DDL589820:DDP589820 DNH589820:DNL589820 DXD589820:DXH589820 EGZ589820:EHD589820 EQV589820:EQZ589820 FAR589820:FAV589820 FKN589820:FKR589820 FUJ589820:FUN589820 GEF589820:GEJ589820 GOB589820:GOF589820 GXX589820:GYB589820 HHT589820:HHX589820 HRP589820:HRT589820 IBL589820:IBP589820 ILH589820:ILL589820 IVD589820:IVH589820 JEZ589820:JFD589820 JOV589820:JOZ589820 JYR589820:JYV589820 KIN589820:KIR589820 KSJ589820:KSN589820 LCF589820:LCJ589820 LMB589820:LMF589820 LVX589820:LWB589820 MFT589820:MFX589820 MPP589820:MPT589820 MZL589820:MZP589820 NJH589820:NJL589820 NTD589820:NTH589820 OCZ589820:ODD589820 OMV589820:OMZ589820 OWR589820:OWV589820 PGN589820:PGR589820 PQJ589820:PQN589820 QAF589820:QAJ589820 QKB589820:QKF589820 QTX589820:QUB589820 RDT589820:RDX589820 RNP589820:RNT589820 RXL589820:RXP589820 SHH589820:SHL589820 SRD589820:SRH589820 TAZ589820:TBD589820 TKV589820:TKZ589820 TUR589820:TUV589820 UEN589820:UER589820 UOJ589820:UON589820 UYF589820:UYJ589820 VIB589820:VIF589820 VRX589820:VSB589820 WBT589820:WBX589820 WLP589820:WLT589820 WVL589820:WVP589820 D655356:H655356 IZ655356:JD655356 SV655356:SZ655356 ACR655356:ACV655356 AMN655356:AMR655356 AWJ655356:AWN655356 BGF655356:BGJ655356 BQB655356:BQF655356 BZX655356:CAB655356 CJT655356:CJX655356 CTP655356:CTT655356 DDL655356:DDP655356 DNH655356:DNL655356 DXD655356:DXH655356 EGZ655356:EHD655356 EQV655356:EQZ655356 FAR655356:FAV655356 FKN655356:FKR655356 FUJ655356:FUN655356 GEF655356:GEJ655356 GOB655356:GOF655356 GXX655356:GYB655356 HHT655356:HHX655356 HRP655356:HRT655356 IBL655356:IBP655356 ILH655356:ILL655356 IVD655356:IVH655356 JEZ655356:JFD655356 JOV655356:JOZ655356 JYR655356:JYV655356 KIN655356:KIR655356 KSJ655356:KSN655356 LCF655356:LCJ655356 LMB655356:LMF655356 LVX655356:LWB655356 MFT655356:MFX655356 MPP655356:MPT655356 MZL655356:MZP655356 NJH655356:NJL655356 NTD655356:NTH655356 OCZ655356:ODD655356 OMV655356:OMZ655356 OWR655356:OWV655356 PGN655356:PGR655356 PQJ655356:PQN655356 QAF655356:QAJ655356 QKB655356:QKF655356 QTX655356:QUB655356 RDT655356:RDX655356 RNP655356:RNT655356 RXL655356:RXP655356 SHH655356:SHL655356 SRD655356:SRH655356 TAZ655356:TBD655356 TKV655356:TKZ655356 TUR655356:TUV655356 UEN655356:UER655356 UOJ655356:UON655356 UYF655356:UYJ655356 VIB655356:VIF655356 VRX655356:VSB655356 WBT655356:WBX655356 WLP655356:WLT655356 WVL655356:WVP655356 D720892:H720892 IZ720892:JD720892 SV720892:SZ720892 ACR720892:ACV720892 AMN720892:AMR720892 AWJ720892:AWN720892 BGF720892:BGJ720892 BQB720892:BQF720892 BZX720892:CAB720892 CJT720892:CJX720892 CTP720892:CTT720892 DDL720892:DDP720892 DNH720892:DNL720892 DXD720892:DXH720892 EGZ720892:EHD720892 EQV720892:EQZ720892 FAR720892:FAV720892 FKN720892:FKR720892 FUJ720892:FUN720892 GEF720892:GEJ720892 GOB720892:GOF720892 GXX720892:GYB720892 HHT720892:HHX720892 HRP720892:HRT720892 IBL720892:IBP720892 ILH720892:ILL720892 IVD720892:IVH720892 JEZ720892:JFD720892 JOV720892:JOZ720892 JYR720892:JYV720892 KIN720892:KIR720892 KSJ720892:KSN720892 LCF720892:LCJ720892 LMB720892:LMF720892 LVX720892:LWB720892 MFT720892:MFX720892 MPP720892:MPT720892 MZL720892:MZP720892 NJH720892:NJL720892 NTD720892:NTH720892 OCZ720892:ODD720892 OMV720892:OMZ720892 OWR720892:OWV720892 PGN720892:PGR720892 PQJ720892:PQN720892 QAF720892:QAJ720892 QKB720892:QKF720892 QTX720892:QUB720892 RDT720892:RDX720892 RNP720892:RNT720892 RXL720892:RXP720892 SHH720892:SHL720892 SRD720892:SRH720892 TAZ720892:TBD720892 TKV720892:TKZ720892 TUR720892:TUV720892 UEN720892:UER720892 UOJ720892:UON720892 UYF720892:UYJ720892 VIB720892:VIF720892 VRX720892:VSB720892 WBT720892:WBX720892 WLP720892:WLT720892 WVL720892:WVP720892 D786428:H786428 IZ786428:JD786428 SV786428:SZ786428 ACR786428:ACV786428 AMN786428:AMR786428 AWJ786428:AWN786428 BGF786428:BGJ786428 BQB786428:BQF786428 BZX786428:CAB786428 CJT786428:CJX786428 CTP786428:CTT786428 DDL786428:DDP786428 DNH786428:DNL786428 DXD786428:DXH786428 EGZ786428:EHD786428 EQV786428:EQZ786428 FAR786428:FAV786428 FKN786428:FKR786428 FUJ786428:FUN786428 GEF786428:GEJ786428 GOB786428:GOF786428 GXX786428:GYB786428 HHT786428:HHX786428 HRP786428:HRT786428 IBL786428:IBP786428 ILH786428:ILL786428 IVD786428:IVH786428 JEZ786428:JFD786428 JOV786428:JOZ786428 JYR786428:JYV786428 KIN786428:KIR786428 KSJ786428:KSN786428 LCF786428:LCJ786428 LMB786428:LMF786428 LVX786428:LWB786428 MFT786428:MFX786428 MPP786428:MPT786428 MZL786428:MZP786428 NJH786428:NJL786428 NTD786428:NTH786428 OCZ786428:ODD786428 OMV786428:OMZ786428 OWR786428:OWV786428 PGN786428:PGR786428 PQJ786428:PQN786428 QAF786428:QAJ786428 QKB786428:QKF786428 QTX786428:QUB786428 RDT786428:RDX786428 RNP786428:RNT786428 RXL786428:RXP786428 SHH786428:SHL786428 SRD786428:SRH786428 TAZ786428:TBD786428 TKV786428:TKZ786428 TUR786428:TUV786428 UEN786428:UER786428 UOJ786428:UON786428 UYF786428:UYJ786428 VIB786428:VIF786428 VRX786428:VSB786428 WBT786428:WBX786428 WLP786428:WLT786428 WVL786428:WVP786428 D851964:H851964 IZ851964:JD851964 SV851964:SZ851964 ACR851964:ACV851964 AMN851964:AMR851964 AWJ851964:AWN851964 BGF851964:BGJ851964 BQB851964:BQF851964 BZX851964:CAB851964 CJT851964:CJX851964 CTP851964:CTT851964 DDL851964:DDP851964 DNH851964:DNL851964 DXD851964:DXH851964 EGZ851964:EHD851964 EQV851964:EQZ851964 FAR851964:FAV851964 FKN851964:FKR851964 FUJ851964:FUN851964 GEF851964:GEJ851964 GOB851964:GOF851964 GXX851964:GYB851964 HHT851964:HHX851964 HRP851964:HRT851964 IBL851964:IBP851964 ILH851964:ILL851964 IVD851964:IVH851964 JEZ851964:JFD851964 JOV851964:JOZ851964 JYR851964:JYV851964 KIN851964:KIR851964 KSJ851964:KSN851964 LCF851964:LCJ851964 LMB851964:LMF851964 LVX851964:LWB851964 MFT851964:MFX851964 MPP851964:MPT851964 MZL851964:MZP851964 NJH851964:NJL851964 NTD851964:NTH851964 OCZ851964:ODD851964 OMV851964:OMZ851964 OWR851964:OWV851964 PGN851964:PGR851964 PQJ851964:PQN851964 QAF851964:QAJ851964 QKB851964:QKF851964 QTX851964:QUB851964 RDT851964:RDX851964 RNP851964:RNT851964 RXL851964:RXP851964 SHH851964:SHL851964 SRD851964:SRH851964 TAZ851964:TBD851964 TKV851964:TKZ851964 TUR851964:TUV851964 UEN851964:UER851964 UOJ851964:UON851964 UYF851964:UYJ851964 VIB851964:VIF851964 VRX851964:VSB851964 WBT851964:WBX851964 WLP851964:WLT851964 WVL851964:WVP851964 D917500:H917500 IZ917500:JD917500 SV917500:SZ917500 ACR917500:ACV917500 AMN917500:AMR917500 AWJ917500:AWN917500 BGF917500:BGJ917500 BQB917500:BQF917500 BZX917500:CAB917500 CJT917500:CJX917500 CTP917500:CTT917500 DDL917500:DDP917500 DNH917500:DNL917500 DXD917500:DXH917500 EGZ917500:EHD917500 EQV917500:EQZ917500 FAR917500:FAV917500 FKN917500:FKR917500 FUJ917500:FUN917500 GEF917500:GEJ917500 GOB917500:GOF917500 GXX917500:GYB917500 HHT917500:HHX917500 HRP917500:HRT917500 IBL917500:IBP917500 ILH917500:ILL917500 IVD917500:IVH917500 JEZ917500:JFD917500 JOV917500:JOZ917500 JYR917500:JYV917500 KIN917500:KIR917500 KSJ917500:KSN917500 LCF917500:LCJ917500 LMB917500:LMF917500 LVX917500:LWB917500 MFT917500:MFX917500 MPP917500:MPT917500 MZL917500:MZP917500 NJH917500:NJL917500 NTD917500:NTH917500 OCZ917500:ODD917500 OMV917500:OMZ917500 OWR917500:OWV917500 PGN917500:PGR917500 PQJ917500:PQN917500 QAF917500:QAJ917500 QKB917500:QKF917500 QTX917500:QUB917500 RDT917500:RDX917500 RNP917500:RNT917500 RXL917500:RXP917500 SHH917500:SHL917500 SRD917500:SRH917500 TAZ917500:TBD917500 TKV917500:TKZ917500 TUR917500:TUV917500 UEN917500:UER917500 UOJ917500:UON917500 UYF917500:UYJ917500 VIB917500:VIF917500 VRX917500:VSB917500 WBT917500:WBX917500 WLP917500:WLT917500 WVL917500:WVP917500 D983036:H983036 IZ983036:JD983036 SV983036:SZ983036 ACR983036:ACV983036 AMN983036:AMR983036 AWJ983036:AWN983036 BGF983036:BGJ983036 BQB983036:BQF983036 BZX983036:CAB983036 CJT983036:CJX983036 CTP983036:CTT983036 DDL983036:DDP983036 DNH983036:DNL983036 DXD983036:DXH983036 EGZ983036:EHD983036 EQV983036:EQZ983036 FAR983036:FAV983036 FKN983036:FKR983036 FUJ983036:FUN983036 GEF983036:GEJ983036 GOB983036:GOF983036 GXX983036:GYB983036 HHT983036:HHX983036 HRP983036:HRT983036 IBL983036:IBP983036 ILH983036:ILL983036 IVD983036:IVH983036 JEZ983036:JFD983036 JOV983036:JOZ983036 JYR983036:JYV983036 KIN983036:KIR983036 KSJ983036:KSN983036 LCF983036:LCJ983036 LMB983036:LMF983036 LVX983036:LWB983036 MFT983036:MFX983036 MPP983036:MPT983036 MZL983036:MZP983036 NJH983036:NJL983036 NTD983036:NTH983036 OCZ983036:ODD983036 OMV983036:OMZ983036 OWR983036:OWV983036 PGN983036:PGR983036 PQJ983036:PQN983036 QAF983036:QAJ983036 QKB983036:QKF983036 QTX983036:QUB983036 RDT983036:RDX983036 RNP983036:RNT983036 RXL983036:RXP983036 SHH983036:SHL983036 SRD983036:SRH983036 TAZ983036:TBD983036 TKV983036:TKZ983036 TUR983036:TUV983036 UEN983036:UER983036 UOJ983036:UON983036 UYF983036:UYJ983036 VIB983036:VIF983036 VRX983036:VSB983036 WBT983036:WBX983036 WLP983036:WLT983036 WVL983036:WVP983036 I65532:J65535 JE65532:JF65535 TA65532:TB65535 ACW65532:ACX65535 AMS65532:AMT65535 AWO65532:AWP65535 BGK65532:BGL65535 BQG65532:BQH65535 CAC65532:CAD65535 CJY65532:CJZ65535 CTU65532:CTV65535 DDQ65532:DDR65535 DNM65532:DNN65535 DXI65532:DXJ65535 EHE65532:EHF65535 ERA65532:ERB65535 FAW65532:FAX65535 FKS65532:FKT65535 FUO65532:FUP65535 GEK65532:GEL65535 GOG65532:GOH65535 GYC65532:GYD65535 HHY65532:HHZ65535 HRU65532:HRV65535 IBQ65532:IBR65535 ILM65532:ILN65535 IVI65532:IVJ65535 JFE65532:JFF65535 JPA65532:JPB65535 JYW65532:JYX65535 KIS65532:KIT65535 KSO65532:KSP65535 LCK65532:LCL65535 LMG65532:LMH65535 LWC65532:LWD65535 MFY65532:MFZ65535 MPU65532:MPV65535 MZQ65532:MZR65535 NJM65532:NJN65535 NTI65532:NTJ65535 ODE65532:ODF65535 ONA65532:ONB65535 OWW65532:OWX65535 PGS65532:PGT65535 PQO65532:PQP65535 QAK65532:QAL65535 QKG65532:QKH65535 QUC65532:QUD65535 RDY65532:RDZ65535 RNU65532:RNV65535 RXQ65532:RXR65535 SHM65532:SHN65535 SRI65532:SRJ65535 TBE65532:TBF65535 TLA65532:TLB65535 TUW65532:TUX65535 UES65532:UET65535 UOO65532:UOP65535 UYK65532:UYL65535 VIG65532:VIH65535 VSC65532:VSD65535 WBY65532:WBZ65535 WLU65532:WLV65535 WVQ65532:WVR65535 I131068:J131071 JE131068:JF131071 TA131068:TB131071 ACW131068:ACX131071 AMS131068:AMT131071 AWO131068:AWP131071 BGK131068:BGL131071 BQG131068:BQH131071 CAC131068:CAD131071 CJY131068:CJZ131071 CTU131068:CTV131071 DDQ131068:DDR131071 DNM131068:DNN131071 DXI131068:DXJ131071 EHE131068:EHF131071 ERA131068:ERB131071 FAW131068:FAX131071 FKS131068:FKT131071 FUO131068:FUP131071 GEK131068:GEL131071 GOG131068:GOH131071 GYC131068:GYD131071 HHY131068:HHZ131071 HRU131068:HRV131071 IBQ131068:IBR131071 ILM131068:ILN131071 IVI131068:IVJ131071 JFE131068:JFF131071 JPA131068:JPB131071 JYW131068:JYX131071 KIS131068:KIT131071 KSO131068:KSP131071 LCK131068:LCL131071 LMG131068:LMH131071 LWC131068:LWD131071 MFY131068:MFZ131071 MPU131068:MPV131071 MZQ131068:MZR131071 NJM131068:NJN131071 NTI131068:NTJ131071 ODE131068:ODF131071 ONA131068:ONB131071 OWW131068:OWX131071 PGS131068:PGT131071 PQO131068:PQP131071 QAK131068:QAL131071 QKG131068:QKH131071 QUC131068:QUD131071 RDY131068:RDZ131071 RNU131068:RNV131071 RXQ131068:RXR131071 SHM131068:SHN131071 SRI131068:SRJ131071 TBE131068:TBF131071 TLA131068:TLB131071 TUW131068:TUX131071 UES131068:UET131071 UOO131068:UOP131071 UYK131068:UYL131071 VIG131068:VIH131071 VSC131068:VSD131071 WBY131068:WBZ131071 WLU131068:WLV131071 WVQ131068:WVR131071 I196604:J196607 JE196604:JF196607 TA196604:TB196607 ACW196604:ACX196607 AMS196604:AMT196607 AWO196604:AWP196607 BGK196604:BGL196607 BQG196604:BQH196607 CAC196604:CAD196607 CJY196604:CJZ196607 CTU196604:CTV196607 DDQ196604:DDR196607 DNM196604:DNN196607 DXI196604:DXJ196607 EHE196604:EHF196607 ERA196604:ERB196607 FAW196604:FAX196607 FKS196604:FKT196607 FUO196604:FUP196607 GEK196604:GEL196607 GOG196604:GOH196607 GYC196604:GYD196607 HHY196604:HHZ196607 HRU196604:HRV196607 IBQ196604:IBR196607 ILM196604:ILN196607 IVI196604:IVJ196607 JFE196604:JFF196607 JPA196604:JPB196607 JYW196604:JYX196607 KIS196604:KIT196607 KSO196604:KSP196607 LCK196604:LCL196607 LMG196604:LMH196607 LWC196604:LWD196607 MFY196604:MFZ196607 MPU196604:MPV196607 MZQ196604:MZR196607 NJM196604:NJN196607 NTI196604:NTJ196607 ODE196604:ODF196607 ONA196604:ONB196607 OWW196604:OWX196607 PGS196604:PGT196607 PQO196604:PQP196607 QAK196604:QAL196607 QKG196604:QKH196607 QUC196604:QUD196607 RDY196604:RDZ196607 RNU196604:RNV196607 RXQ196604:RXR196607 SHM196604:SHN196607 SRI196604:SRJ196607 TBE196604:TBF196607 TLA196604:TLB196607 TUW196604:TUX196607 UES196604:UET196607 UOO196604:UOP196607 UYK196604:UYL196607 VIG196604:VIH196607 VSC196604:VSD196607 WBY196604:WBZ196607 WLU196604:WLV196607 WVQ196604:WVR196607 I262140:J262143 JE262140:JF262143 TA262140:TB262143 ACW262140:ACX262143 AMS262140:AMT262143 AWO262140:AWP262143 BGK262140:BGL262143 BQG262140:BQH262143 CAC262140:CAD262143 CJY262140:CJZ262143 CTU262140:CTV262143 DDQ262140:DDR262143 DNM262140:DNN262143 DXI262140:DXJ262143 EHE262140:EHF262143 ERA262140:ERB262143 FAW262140:FAX262143 FKS262140:FKT262143 FUO262140:FUP262143 GEK262140:GEL262143 GOG262140:GOH262143 GYC262140:GYD262143 HHY262140:HHZ262143 HRU262140:HRV262143 IBQ262140:IBR262143 ILM262140:ILN262143 IVI262140:IVJ262143 JFE262140:JFF262143 JPA262140:JPB262143 JYW262140:JYX262143 KIS262140:KIT262143 KSO262140:KSP262143 LCK262140:LCL262143 LMG262140:LMH262143 LWC262140:LWD262143 MFY262140:MFZ262143 MPU262140:MPV262143 MZQ262140:MZR262143 NJM262140:NJN262143 NTI262140:NTJ262143 ODE262140:ODF262143 ONA262140:ONB262143 OWW262140:OWX262143 PGS262140:PGT262143 PQO262140:PQP262143 QAK262140:QAL262143 QKG262140:QKH262143 QUC262140:QUD262143 RDY262140:RDZ262143 RNU262140:RNV262143 RXQ262140:RXR262143 SHM262140:SHN262143 SRI262140:SRJ262143 TBE262140:TBF262143 TLA262140:TLB262143 TUW262140:TUX262143 UES262140:UET262143 UOO262140:UOP262143 UYK262140:UYL262143 VIG262140:VIH262143 VSC262140:VSD262143 WBY262140:WBZ262143 WLU262140:WLV262143 WVQ262140:WVR262143 I327676:J327679 JE327676:JF327679 TA327676:TB327679 ACW327676:ACX327679 AMS327676:AMT327679 AWO327676:AWP327679 BGK327676:BGL327679 BQG327676:BQH327679 CAC327676:CAD327679 CJY327676:CJZ327679 CTU327676:CTV327679 DDQ327676:DDR327679 DNM327676:DNN327679 DXI327676:DXJ327679 EHE327676:EHF327679 ERA327676:ERB327679 FAW327676:FAX327679 FKS327676:FKT327679 FUO327676:FUP327679 GEK327676:GEL327679 GOG327676:GOH327679 GYC327676:GYD327679 HHY327676:HHZ327679 HRU327676:HRV327679 IBQ327676:IBR327679 ILM327676:ILN327679 IVI327676:IVJ327679 JFE327676:JFF327679 JPA327676:JPB327679 JYW327676:JYX327679 KIS327676:KIT327679 KSO327676:KSP327679 LCK327676:LCL327679 LMG327676:LMH327679 LWC327676:LWD327679 MFY327676:MFZ327679 MPU327676:MPV327679 MZQ327676:MZR327679 NJM327676:NJN327679 NTI327676:NTJ327679 ODE327676:ODF327679 ONA327676:ONB327679 OWW327676:OWX327679 PGS327676:PGT327679 PQO327676:PQP327679 QAK327676:QAL327679 QKG327676:QKH327679 QUC327676:QUD327679 RDY327676:RDZ327679 RNU327676:RNV327679 RXQ327676:RXR327679 SHM327676:SHN327679 SRI327676:SRJ327679 TBE327676:TBF327679 TLA327676:TLB327679 TUW327676:TUX327679 UES327676:UET327679 UOO327676:UOP327679 UYK327676:UYL327679 VIG327676:VIH327679 VSC327676:VSD327679 WBY327676:WBZ327679 WLU327676:WLV327679 WVQ327676:WVR327679 I393212:J393215 JE393212:JF393215 TA393212:TB393215 ACW393212:ACX393215 AMS393212:AMT393215 AWO393212:AWP393215 BGK393212:BGL393215 BQG393212:BQH393215 CAC393212:CAD393215 CJY393212:CJZ393215 CTU393212:CTV393215 DDQ393212:DDR393215 DNM393212:DNN393215 DXI393212:DXJ393215 EHE393212:EHF393215 ERA393212:ERB393215 FAW393212:FAX393215 FKS393212:FKT393215 FUO393212:FUP393215 GEK393212:GEL393215 GOG393212:GOH393215 GYC393212:GYD393215 HHY393212:HHZ393215 HRU393212:HRV393215 IBQ393212:IBR393215 ILM393212:ILN393215 IVI393212:IVJ393215 JFE393212:JFF393215 JPA393212:JPB393215 JYW393212:JYX393215 KIS393212:KIT393215 KSO393212:KSP393215 LCK393212:LCL393215 LMG393212:LMH393215 LWC393212:LWD393215 MFY393212:MFZ393215 MPU393212:MPV393215 MZQ393212:MZR393215 NJM393212:NJN393215 NTI393212:NTJ393215 ODE393212:ODF393215 ONA393212:ONB393215 OWW393212:OWX393215 PGS393212:PGT393215 PQO393212:PQP393215 QAK393212:QAL393215 QKG393212:QKH393215 QUC393212:QUD393215 RDY393212:RDZ393215 RNU393212:RNV393215 RXQ393212:RXR393215 SHM393212:SHN393215 SRI393212:SRJ393215 TBE393212:TBF393215 TLA393212:TLB393215 TUW393212:TUX393215 UES393212:UET393215 UOO393212:UOP393215 UYK393212:UYL393215 VIG393212:VIH393215 VSC393212:VSD393215 WBY393212:WBZ393215 WLU393212:WLV393215 WVQ393212:WVR393215 I458748:J458751 JE458748:JF458751 TA458748:TB458751 ACW458748:ACX458751 AMS458748:AMT458751 AWO458748:AWP458751 BGK458748:BGL458751 BQG458748:BQH458751 CAC458748:CAD458751 CJY458748:CJZ458751 CTU458748:CTV458751 DDQ458748:DDR458751 DNM458748:DNN458751 DXI458748:DXJ458751 EHE458748:EHF458751 ERA458748:ERB458751 FAW458748:FAX458751 FKS458748:FKT458751 FUO458748:FUP458751 GEK458748:GEL458751 GOG458748:GOH458751 GYC458748:GYD458751 HHY458748:HHZ458751 HRU458748:HRV458751 IBQ458748:IBR458751 ILM458748:ILN458751 IVI458748:IVJ458751 JFE458748:JFF458751 JPA458748:JPB458751 JYW458748:JYX458751 KIS458748:KIT458751 KSO458748:KSP458751 LCK458748:LCL458751 LMG458748:LMH458751 LWC458748:LWD458751 MFY458748:MFZ458751 MPU458748:MPV458751 MZQ458748:MZR458751 NJM458748:NJN458751 NTI458748:NTJ458751 ODE458748:ODF458751 ONA458748:ONB458751 OWW458748:OWX458751 PGS458748:PGT458751 PQO458748:PQP458751 QAK458748:QAL458751 QKG458748:QKH458751 QUC458748:QUD458751 RDY458748:RDZ458751 RNU458748:RNV458751 RXQ458748:RXR458751 SHM458748:SHN458751 SRI458748:SRJ458751 TBE458748:TBF458751 TLA458748:TLB458751 TUW458748:TUX458751 UES458748:UET458751 UOO458748:UOP458751 UYK458748:UYL458751 VIG458748:VIH458751 VSC458748:VSD458751 WBY458748:WBZ458751 WLU458748:WLV458751 WVQ458748:WVR458751 I524284:J524287 JE524284:JF524287 TA524284:TB524287 ACW524284:ACX524287 AMS524284:AMT524287 AWO524284:AWP524287 BGK524284:BGL524287 BQG524284:BQH524287 CAC524284:CAD524287 CJY524284:CJZ524287 CTU524284:CTV524287 DDQ524284:DDR524287 DNM524284:DNN524287 DXI524284:DXJ524287 EHE524284:EHF524287 ERA524284:ERB524287 FAW524284:FAX524287 FKS524284:FKT524287 FUO524284:FUP524287 GEK524284:GEL524287 GOG524284:GOH524287 GYC524284:GYD524287 HHY524284:HHZ524287 HRU524284:HRV524287 IBQ524284:IBR524287 ILM524284:ILN524287 IVI524284:IVJ524287 JFE524284:JFF524287 JPA524284:JPB524287 JYW524284:JYX524287 KIS524284:KIT524287 KSO524284:KSP524287 LCK524284:LCL524287 LMG524284:LMH524287 LWC524284:LWD524287 MFY524284:MFZ524287 MPU524284:MPV524287 MZQ524284:MZR524287 NJM524284:NJN524287 NTI524284:NTJ524287 ODE524284:ODF524287 ONA524284:ONB524287 OWW524284:OWX524287 PGS524284:PGT524287 PQO524284:PQP524287 QAK524284:QAL524287 QKG524284:QKH524287 QUC524284:QUD524287 RDY524284:RDZ524287 RNU524284:RNV524287 RXQ524284:RXR524287 SHM524284:SHN524287 SRI524284:SRJ524287 TBE524284:TBF524287 TLA524284:TLB524287 TUW524284:TUX524287 UES524284:UET524287 UOO524284:UOP524287 UYK524284:UYL524287 VIG524284:VIH524287 VSC524284:VSD524287 WBY524284:WBZ524287 WLU524284:WLV524287 WVQ524284:WVR524287 I589820:J589823 JE589820:JF589823 TA589820:TB589823 ACW589820:ACX589823 AMS589820:AMT589823 AWO589820:AWP589823 BGK589820:BGL589823 BQG589820:BQH589823 CAC589820:CAD589823 CJY589820:CJZ589823 CTU589820:CTV589823 DDQ589820:DDR589823 DNM589820:DNN589823 DXI589820:DXJ589823 EHE589820:EHF589823 ERA589820:ERB589823 FAW589820:FAX589823 FKS589820:FKT589823 FUO589820:FUP589823 GEK589820:GEL589823 GOG589820:GOH589823 GYC589820:GYD589823 HHY589820:HHZ589823 HRU589820:HRV589823 IBQ589820:IBR589823 ILM589820:ILN589823 IVI589820:IVJ589823 JFE589820:JFF589823 JPA589820:JPB589823 JYW589820:JYX589823 KIS589820:KIT589823 KSO589820:KSP589823 LCK589820:LCL589823 LMG589820:LMH589823 LWC589820:LWD589823 MFY589820:MFZ589823 MPU589820:MPV589823 MZQ589820:MZR589823 NJM589820:NJN589823 NTI589820:NTJ589823 ODE589820:ODF589823 ONA589820:ONB589823 OWW589820:OWX589823 PGS589820:PGT589823 PQO589820:PQP589823 QAK589820:QAL589823 QKG589820:QKH589823 QUC589820:QUD589823 RDY589820:RDZ589823 RNU589820:RNV589823 RXQ589820:RXR589823 SHM589820:SHN589823 SRI589820:SRJ589823 TBE589820:TBF589823 TLA589820:TLB589823 TUW589820:TUX589823 UES589820:UET589823 UOO589820:UOP589823 UYK589820:UYL589823 VIG589820:VIH589823 VSC589820:VSD589823 WBY589820:WBZ589823 WLU589820:WLV589823 WVQ589820:WVR589823 I655356:J655359 JE655356:JF655359 TA655356:TB655359 ACW655356:ACX655359 AMS655356:AMT655359 AWO655356:AWP655359 BGK655356:BGL655359 BQG655356:BQH655359 CAC655356:CAD655359 CJY655356:CJZ655359 CTU655356:CTV655359 DDQ655356:DDR655359 DNM655356:DNN655359 DXI655356:DXJ655359 EHE655356:EHF655359 ERA655356:ERB655359 FAW655356:FAX655359 FKS655356:FKT655359 FUO655356:FUP655359 GEK655356:GEL655359 GOG655356:GOH655359 GYC655356:GYD655359 HHY655356:HHZ655359 HRU655356:HRV655359 IBQ655356:IBR655359 ILM655356:ILN655359 IVI655356:IVJ655359 JFE655356:JFF655359 JPA655356:JPB655359 JYW655356:JYX655359 KIS655356:KIT655359 KSO655356:KSP655359 LCK655356:LCL655359 LMG655356:LMH655359 LWC655356:LWD655359 MFY655356:MFZ655359 MPU655356:MPV655359 MZQ655356:MZR655359 NJM655356:NJN655359 NTI655356:NTJ655359 ODE655356:ODF655359 ONA655356:ONB655359 OWW655356:OWX655359 PGS655356:PGT655359 PQO655356:PQP655359 QAK655356:QAL655359 QKG655356:QKH655359 QUC655356:QUD655359 RDY655356:RDZ655359 RNU655356:RNV655359 RXQ655356:RXR655359 SHM655356:SHN655359 SRI655356:SRJ655359 TBE655356:TBF655359 TLA655356:TLB655359 TUW655356:TUX655359 UES655356:UET655359 UOO655356:UOP655359 UYK655356:UYL655359 VIG655356:VIH655359 VSC655356:VSD655359 WBY655356:WBZ655359 WLU655356:WLV655359 WVQ655356:WVR655359 I720892:J720895 JE720892:JF720895 TA720892:TB720895 ACW720892:ACX720895 AMS720892:AMT720895 AWO720892:AWP720895 BGK720892:BGL720895 BQG720892:BQH720895 CAC720892:CAD720895 CJY720892:CJZ720895 CTU720892:CTV720895 DDQ720892:DDR720895 DNM720892:DNN720895 DXI720892:DXJ720895 EHE720892:EHF720895 ERA720892:ERB720895 FAW720892:FAX720895 FKS720892:FKT720895 FUO720892:FUP720895 GEK720892:GEL720895 GOG720892:GOH720895 GYC720892:GYD720895 HHY720892:HHZ720895 HRU720892:HRV720895 IBQ720892:IBR720895 ILM720892:ILN720895 IVI720892:IVJ720895 JFE720892:JFF720895 JPA720892:JPB720895 JYW720892:JYX720895 KIS720892:KIT720895 KSO720892:KSP720895 LCK720892:LCL720895 LMG720892:LMH720895 LWC720892:LWD720895 MFY720892:MFZ720895 MPU720892:MPV720895 MZQ720892:MZR720895 NJM720892:NJN720895 NTI720892:NTJ720895 ODE720892:ODF720895 ONA720892:ONB720895 OWW720892:OWX720895 PGS720892:PGT720895 PQO720892:PQP720895 QAK720892:QAL720895 QKG720892:QKH720895 QUC720892:QUD720895 RDY720892:RDZ720895 RNU720892:RNV720895 RXQ720892:RXR720895 SHM720892:SHN720895 SRI720892:SRJ720895 TBE720892:TBF720895 TLA720892:TLB720895 TUW720892:TUX720895 UES720892:UET720895 UOO720892:UOP720895 UYK720892:UYL720895 VIG720892:VIH720895 VSC720892:VSD720895 WBY720892:WBZ720895 WLU720892:WLV720895 WVQ720892:WVR720895 I786428:J786431 JE786428:JF786431 TA786428:TB786431 ACW786428:ACX786431 AMS786428:AMT786431 AWO786428:AWP786431 BGK786428:BGL786431 BQG786428:BQH786431 CAC786428:CAD786431 CJY786428:CJZ786431 CTU786428:CTV786431 DDQ786428:DDR786431 DNM786428:DNN786431 DXI786428:DXJ786431 EHE786428:EHF786431 ERA786428:ERB786431 FAW786428:FAX786431 FKS786428:FKT786431 FUO786428:FUP786431 GEK786428:GEL786431 GOG786428:GOH786431 GYC786428:GYD786431 HHY786428:HHZ786431 HRU786428:HRV786431 IBQ786428:IBR786431 ILM786428:ILN786431 IVI786428:IVJ786431 JFE786428:JFF786431 JPA786428:JPB786431 JYW786428:JYX786431 KIS786428:KIT786431 KSO786428:KSP786431 LCK786428:LCL786431 LMG786428:LMH786431 LWC786428:LWD786431 MFY786428:MFZ786431 MPU786428:MPV786431 MZQ786428:MZR786431 NJM786428:NJN786431 NTI786428:NTJ786431 ODE786428:ODF786431 ONA786428:ONB786431 OWW786428:OWX786431 PGS786428:PGT786431 PQO786428:PQP786431 QAK786428:QAL786431 QKG786428:QKH786431 QUC786428:QUD786431 RDY786428:RDZ786431 RNU786428:RNV786431 RXQ786428:RXR786431 SHM786428:SHN786431 SRI786428:SRJ786431 TBE786428:TBF786431 TLA786428:TLB786431 TUW786428:TUX786431 UES786428:UET786431 UOO786428:UOP786431 UYK786428:UYL786431 VIG786428:VIH786431 VSC786428:VSD786431 WBY786428:WBZ786431 WLU786428:WLV786431 WVQ786428:WVR786431 I851964:J851967 JE851964:JF851967 TA851964:TB851967 ACW851964:ACX851967 AMS851964:AMT851967 AWO851964:AWP851967 BGK851964:BGL851967 BQG851964:BQH851967 CAC851964:CAD851967 CJY851964:CJZ851967 CTU851964:CTV851967 DDQ851964:DDR851967 DNM851964:DNN851967 DXI851964:DXJ851967 EHE851964:EHF851967 ERA851964:ERB851967 FAW851964:FAX851967 FKS851964:FKT851967 FUO851964:FUP851967 GEK851964:GEL851967 GOG851964:GOH851967 GYC851964:GYD851967 HHY851964:HHZ851967 HRU851964:HRV851967 IBQ851964:IBR851967 ILM851964:ILN851967 IVI851964:IVJ851967 JFE851964:JFF851967 JPA851964:JPB851967 JYW851964:JYX851967 KIS851964:KIT851967 KSO851964:KSP851967 LCK851964:LCL851967 LMG851964:LMH851967 LWC851964:LWD851967 MFY851964:MFZ851967 MPU851964:MPV851967 MZQ851964:MZR851967 NJM851964:NJN851967 NTI851964:NTJ851967 ODE851964:ODF851967 ONA851964:ONB851967 OWW851964:OWX851967 PGS851964:PGT851967 PQO851964:PQP851967 QAK851964:QAL851967 QKG851964:QKH851967 QUC851964:QUD851967 RDY851964:RDZ851967 RNU851964:RNV851967 RXQ851964:RXR851967 SHM851964:SHN851967 SRI851964:SRJ851967 TBE851964:TBF851967 TLA851964:TLB851967 TUW851964:TUX851967 UES851964:UET851967 UOO851964:UOP851967 UYK851964:UYL851967 VIG851964:VIH851967 VSC851964:VSD851967 WBY851964:WBZ851967 WLU851964:WLV851967 WVQ851964:WVR851967 I917500:J917503 JE917500:JF917503 TA917500:TB917503 ACW917500:ACX917503 AMS917500:AMT917503 AWO917500:AWP917503 BGK917500:BGL917503 BQG917500:BQH917503 CAC917500:CAD917503 CJY917500:CJZ917503 CTU917500:CTV917503 DDQ917500:DDR917503 DNM917500:DNN917503 DXI917500:DXJ917503 EHE917500:EHF917503 ERA917500:ERB917503 FAW917500:FAX917503 FKS917500:FKT917503 FUO917500:FUP917503 GEK917500:GEL917503 GOG917500:GOH917503 GYC917500:GYD917503 HHY917500:HHZ917503 HRU917500:HRV917503 IBQ917500:IBR917503 ILM917500:ILN917503 IVI917500:IVJ917503 JFE917500:JFF917503 JPA917500:JPB917503 JYW917500:JYX917503 KIS917500:KIT917503 KSO917500:KSP917503 LCK917500:LCL917503 LMG917500:LMH917503 LWC917500:LWD917503 MFY917500:MFZ917503 MPU917500:MPV917503 MZQ917500:MZR917503 NJM917500:NJN917503 NTI917500:NTJ917503 ODE917500:ODF917503 ONA917500:ONB917503 OWW917500:OWX917503 PGS917500:PGT917503 PQO917500:PQP917503 QAK917500:QAL917503 QKG917500:QKH917503 QUC917500:QUD917503 RDY917500:RDZ917503 RNU917500:RNV917503 RXQ917500:RXR917503 SHM917500:SHN917503 SRI917500:SRJ917503 TBE917500:TBF917503 TLA917500:TLB917503 TUW917500:TUX917503 UES917500:UET917503 UOO917500:UOP917503 UYK917500:UYL917503 VIG917500:VIH917503 VSC917500:VSD917503 WBY917500:WBZ917503 WLU917500:WLV917503 WVQ917500:WVR917503 I983036:J983039 JE983036:JF983039 TA983036:TB983039 ACW983036:ACX983039 AMS983036:AMT983039 AWO983036:AWP983039 BGK983036:BGL983039 BQG983036:BQH983039 CAC983036:CAD983039 CJY983036:CJZ983039 CTU983036:CTV983039 DDQ983036:DDR983039 DNM983036:DNN983039 DXI983036:DXJ983039 EHE983036:EHF983039 ERA983036:ERB983039 FAW983036:FAX983039 FKS983036:FKT983039 FUO983036:FUP983039 GEK983036:GEL983039 GOG983036:GOH983039 GYC983036:GYD983039 HHY983036:HHZ983039 HRU983036:HRV983039 IBQ983036:IBR983039 ILM983036:ILN983039 IVI983036:IVJ983039 JFE983036:JFF983039 JPA983036:JPB983039 JYW983036:JYX983039 KIS983036:KIT983039 KSO983036:KSP983039 LCK983036:LCL983039 LMG983036:LMH983039 LWC983036:LWD983039 MFY983036:MFZ983039 MPU983036:MPV983039 MZQ983036:MZR983039 NJM983036:NJN983039 NTI983036:NTJ983039 ODE983036:ODF983039 ONA983036:ONB983039 OWW983036:OWX983039 PGS983036:PGT983039 PQO983036:PQP983039 QAK983036:QAL983039 QKG983036:QKH983039 QUC983036:QUD983039 RDY983036:RDZ983039 RNU983036:RNV983039 RXQ983036:RXR983039 SHM983036:SHN983039 SRI983036:SRJ983039 TBE983036:TBF983039 TLA983036:TLB983039 TUW983036:TUX983039 UES983036:UET983039 UOO983036:UOP983039 UYK983036:UYL983039 VIG983036:VIH983039 VSC983036:VSD983039 WBY983036:WBZ983039 WLU983036:WLV983039 WVQ983036:WVR983039 D65542:J65545 IZ65542:JF65545 SV65542:TB65545 ACR65542:ACX65545 AMN65542:AMT65545 AWJ65542:AWP65545 BGF65542:BGL65545 BQB65542:BQH65545 BZX65542:CAD65545 CJT65542:CJZ65545 CTP65542:CTV65545 DDL65542:DDR65545 DNH65542:DNN65545 DXD65542:DXJ65545 EGZ65542:EHF65545 EQV65542:ERB65545 FAR65542:FAX65545 FKN65542:FKT65545 FUJ65542:FUP65545 GEF65542:GEL65545 GOB65542:GOH65545 GXX65542:GYD65545 HHT65542:HHZ65545 HRP65542:HRV65545 IBL65542:IBR65545 ILH65542:ILN65545 IVD65542:IVJ65545 JEZ65542:JFF65545 JOV65542:JPB65545 JYR65542:JYX65545 KIN65542:KIT65545 KSJ65542:KSP65545 LCF65542:LCL65545 LMB65542:LMH65545 LVX65542:LWD65545 MFT65542:MFZ65545 MPP65542:MPV65545 MZL65542:MZR65545 NJH65542:NJN65545 NTD65542:NTJ65545 OCZ65542:ODF65545 OMV65542:ONB65545 OWR65542:OWX65545 PGN65542:PGT65545 PQJ65542:PQP65545 QAF65542:QAL65545 QKB65542:QKH65545 QTX65542:QUD65545 RDT65542:RDZ65545 RNP65542:RNV65545 RXL65542:RXR65545 SHH65542:SHN65545 SRD65542:SRJ65545 TAZ65542:TBF65545 TKV65542:TLB65545 TUR65542:TUX65545 UEN65542:UET65545 UOJ65542:UOP65545 UYF65542:UYL65545 VIB65542:VIH65545 VRX65542:VSD65545 WBT65542:WBZ65545 WLP65542:WLV65545 WVL65542:WVR65545 D131078:J131081 IZ131078:JF131081 SV131078:TB131081 ACR131078:ACX131081 AMN131078:AMT131081 AWJ131078:AWP131081 BGF131078:BGL131081 BQB131078:BQH131081 BZX131078:CAD131081 CJT131078:CJZ131081 CTP131078:CTV131081 DDL131078:DDR131081 DNH131078:DNN131081 DXD131078:DXJ131081 EGZ131078:EHF131081 EQV131078:ERB131081 FAR131078:FAX131081 FKN131078:FKT131081 FUJ131078:FUP131081 GEF131078:GEL131081 GOB131078:GOH131081 GXX131078:GYD131081 HHT131078:HHZ131081 HRP131078:HRV131081 IBL131078:IBR131081 ILH131078:ILN131081 IVD131078:IVJ131081 JEZ131078:JFF131081 JOV131078:JPB131081 JYR131078:JYX131081 KIN131078:KIT131081 KSJ131078:KSP131081 LCF131078:LCL131081 LMB131078:LMH131081 LVX131078:LWD131081 MFT131078:MFZ131081 MPP131078:MPV131081 MZL131078:MZR131081 NJH131078:NJN131081 NTD131078:NTJ131081 OCZ131078:ODF131081 OMV131078:ONB131081 OWR131078:OWX131081 PGN131078:PGT131081 PQJ131078:PQP131081 QAF131078:QAL131081 QKB131078:QKH131081 QTX131078:QUD131081 RDT131078:RDZ131081 RNP131078:RNV131081 RXL131078:RXR131081 SHH131078:SHN131081 SRD131078:SRJ131081 TAZ131078:TBF131081 TKV131078:TLB131081 TUR131078:TUX131081 UEN131078:UET131081 UOJ131078:UOP131081 UYF131078:UYL131081 VIB131078:VIH131081 VRX131078:VSD131081 WBT131078:WBZ131081 WLP131078:WLV131081 WVL131078:WVR131081 D196614:J196617 IZ196614:JF196617 SV196614:TB196617 ACR196614:ACX196617 AMN196614:AMT196617 AWJ196614:AWP196617 BGF196614:BGL196617 BQB196614:BQH196617 BZX196614:CAD196617 CJT196614:CJZ196617 CTP196614:CTV196617 DDL196614:DDR196617 DNH196614:DNN196617 DXD196614:DXJ196617 EGZ196614:EHF196617 EQV196614:ERB196617 FAR196614:FAX196617 FKN196614:FKT196617 FUJ196614:FUP196617 GEF196614:GEL196617 GOB196614:GOH196617 GXX196614:GYD196617 HHT196614:HHZ196617 HRP196614:HRV196617 IBL196614:IBR196617 ILH196614:ILN196617 IVD196614:IVJ196617 JEZ196614:JFF196617 JOV196614:JPB196617 JYR196614:JYX196617 KIN196614:KIT196617 KSJ196614:KSP196617 LCF196614:LCL196617 LMB196614:LMH196617 LVX196614:LWD196617 MFT196614:MFZ196617 MPP196614:MPV196617 MZL196614:MZR196617 NJH196614:NJN196617 NTD196614:NTJ196617 OCZ196614:ODF196617 OMV196614:ONB196617 OWR196614:OWX196617 PGN196614:PGT196617 PQJ196614:PQP196617 QAF196614:QAL196617 QKB196614:QKH196617 QTX196614:QUD196617 RDT196614:RDZ196617 RNP196614:RNV196617 RXL196614:RXR196617 SHH196614:SHN196617 SRD196614:SRJ196617 TAZ196614:TBF196617 TKV196614:TLB196617 TUR196614:TUX196617 UEN196614:UET196617 UOJ196614:UOP196617 UYF196614:UYL196617 VIB196614:VIH196617 VRX196614:VSD196617 WBT196614:WBZ196617 WLP196614:WLV196617 WVL196614:WVR196617 D262150:J262153 IZ262150:JF262153 SV262150:TB262153 ACR262150:ACX262153 AMN262150:AMT262153 AWJ262150:AWP262153 BGF262150:BGL262153 BQB262150:BQH262153 BZX262150:CAD262153 CJT262150:CJZ262153 CTP262150:CTV262153 DDL262150:DDR262153 DNH262150:DNN262153 DXD262150:DXJ262153 EGZ262150:EHF262153 EQV262150:ERB262153 FAR262150:FAX262153 FKN262150:FKT262153 FUJ262150:FUP262153 GEF262150:GEL262153 GOB262150:GOH262153 GXX262150:GYD262153 HHT262150:HHZ262153 HRP262150:HRV262153 IBL262150:IBR262153 ILH262150:ILN262153 IVD262150:IVJ262153 JEZ262150:JFF262153 JOV262150:JPB262153 JYR262150:JYX262153 KIN262150:KIT262153 KSJ262150:KSP262153 LCF262150:LCL262153 LMB262150:LMH262153 LVX262150:LWD262153 MFT262150:MFZ262153 MPP262150:MPV262153 MZL262150:MZR262153 NJH262150:NJN262153 NTD262150:NTJ262153 OCZ262150:ODF262153 OMV262150:ONB262153 OWR262150:OWX262153 PGN262150:PGT262153 PQJ262150:PQP262153 QAF262150:QAL262153 QKB262150:QKH262153 QTX262150:QUD262153 RDT262150:RDZ262153 RNP262150:RNV262153 RXL262150:RXR262153 SHH262150:SHN262153 SRD262150:SRJ262153 TAZ262150:TBF262153 TKV262150:TLB262153 TUR262150:TUX262153 UEN262150:UET262153 UOJ262150:UOP262153 UYF262150:UYL262153 VIB262150:VIH262153 VRX262150:VSD262153 WBT262150:WBZ262153 WLP262150:WLV262153 WVL262150:WVR262153 D327686:J327689 IZ327686:JF327689 SV327686:TB327689 ACR327686:ACX327689 AMN327686:AMT327689 AWJ327686:AWP327689 BGF327686:BGL327689 BQB327686:BQH327689 BZX327686:CAD327689 CJT327686:CJZ327689 CTP327686:CTV327689 DDL327686:DDR327689 DNH327686:DNN327689 DXD327686:DXJ327689 EGZ327686:EHF327689 EQV327686:ERB327689 FAR327686:FAX327689 FKN327686:FKT327689 FUJ327686:FUP327689 GEF327686:GEL327689 GOB327686:GOH327689 GXX327686:GYD327689 HHT327686:HHZ327689 HRP327686:HRV327689 IBL327686:IBR327689 ILH327686:ILN327689 IVD327686:IVJ327689 JEZ327686:JFF327689 JOV327686:JPB327689 JYR327686:JYX327689 KIN327686:KIT327689 KSJ327686:KSP327689 LCF327686:LCL327689 LMB327686:LMH327689 LVX327686:LWD327689 MFT327686:MFZ327689 MPP327686:MPV327689 MZL327686:MZR327689 NJH327686:NJN327689 NTD327686:NTJ327689 OCZ327686:ODF327689 OMV327686:ONB327689 OWR327686:OWX327689 PGN327686:PGT327689 PQJ327686:PQP327689 QAF327686:QAL327689 QKB327686:QKH327689 QTX327686:QUD327689 RDT327686:RDZ327689 RNP327686:RNV327689 RXL327686:RXR327689 SHH327686:SHN327689 SRD327686:SRJ327689 TAZ327686:TBF327689 TKV327686:TLB327689 TUR327686:TUX327689 UEN327686:UET327689 UOJ327686:UOP327689 UYF327686:UYL327689 VIB327686:VIH327689 VRX327686:VSD327689 WBT327686:WBZ327689 WLP327686:WLV327689 WVL327686:WVR327689 D393222:J393225 IZ393222:JF393225 SV393222:TB393225 ACR393222:ACX393225 AMN393222:AMT393225 AWJ393222:AWP393225 BGF393222:BGL393225 BQB393222:BQH393225 BZX393222:CAD393225 CJT393222:CJZ393225 CTP393222:CTV393225 DDL393222:DDR393225 DNH393222:DNN393225 DXD393222:DXJ393225 EGZ393222:EHF393225 EQV393222:ERB393225 FAR393222:FAX393225 FKN393222:FKT393225 FUJ393222:FUP393225 GEF393222:GEL393225 GOB393222:GOH393225 GXX393222:GYD393225 HHT393222:HHZ393225 HRP393222:HRV393225 IBL393222:IBR393225 ILH393222:ILN393225 IVD393222:IVJ393225 JEZ393222:JFF393225 JOV393222:JPB393225 JYR393222:JYX393225 KIN393222:KIT393225 KSJ393222:KSP393225 LCF393222:LCL393225 LMB393222:LMH393225 LVX393222:LWD393225 MFT393222:MFZ393225 MPP393222:MPV393225 MZL393222:MZR393225 NJH393222:NJN393225 NTD393222:NTJ393225 OCZ393222:ODF393225 OMV393222:ONB393225 OWR393222:OWX393225 PGN393222:PGT393225 PQJ393222:PQP393225 QAF393222:QAL393225 QKB393222:QKH393225 QTX393222:QUD393225 RDT393222:RDZ393225 RNP393222:RNV393225 RXL393222:RXR393225 SHH393222:SHN393225 SRD393222:SRJ393225 TAZ393222:TBF393225 TKV393222:TLB393225 TUR393222:TUX393225 UEN393222:UET393225 UOJ393222:UOP393225 UYF393222:UYL393225 VIB393222:VIH393225 VRX393222:VSD393225 WBT393222:WBZ393225 WLP393222:WLV393225 WVL393222:WVR393225 D458758:J458761 IZ458758:JF458761 SV458758:TB458761 ACR458758:ACX458761 AMN458758:AMT458761 AWJ458758:AWP458761 BGF458758:BGL458761 BQB458758:BQH458761 BZX458758:CAD458761 CJT458758:CJZ458761 CTP458758:CTV458761 DDL458758:DDR458761 DNH458758:DNN458761 DXD458758:DXJ458761 EGZ458758:EHF458761 EQV458758:ERB458761 FAR458758:FAX458761 FKN458758:FKT458761 FUJ458758:FUP458761 GEF458758:GEL458761 GOB458758:GOH458761 GXX458758:GYD458761 HHT458758:HHZ458761 HRP458758:HRV458761 IBL458758:IBR458761 ILH458758:ILN458761 IVD458758:IVJ458761 JEZ458758:JFF458761 JOV458758:JPB458761 JYR458758:JYX458761 KIN458758:KIT458761 KSJ458758:KSP458761 LCF458758:LCL458761 LMB458758:LMH458761 LVX458758:LWD458761 MFT458758:MFZ458761 MPP458758:MPV458761 MZL458758:MZR458761 NJH458758:NJN458761 NTD458758:NTJ458761 OCZ458758:ODF458761 OMV458758:ONB458761 OWR458758:OWX458761 PGN458758:PGT458761 PQJ458758:PQP458761 QAF458758:QAL458761 QKB458758:QKH458761 QTX458758:QUD458761 RDT458758:RDZ458761 RNP458758:RNV458761 RXL458758:RXR458761 SHH458758:SHN458761 SRD458758:SRJ458761 TAZ458758:TBF458761 TKV458758:TLB458761 TUR458758:TUX458761 UEN458758:UET458761 UOJ458758:UOP458761 UYF458758:UYL458761 VIB458758:VIH458761 VRX458758:VSD458761 WBT458758:WBZ458761 WLP458758:WLV458761 WVL458758:WVR458761 D524294:J524297 IZ524294:JF524297 SV524294:TB524297 ACR524294:ACX524297 AMN524294:AMT524297 AWJ524294:AWP524297 BGF524294:BGL524297 BQB524294:BQH524297 BZX524294:CAD524297 CJT524294:CJZ524297 CTP524294:CTV524297 DDL524294:DDR524297 DNH524294:DNN524297 DXD524294:DXJ524297 EGZ524294:EHF524297 EQV524294:ERB524297 FAR524294:FAX524297 FKN524294:FKT524297 FUJ524294:FUP524297 GEF524294:GEL524297 GOB524294:GOH524297 GXX524294:GYD524297 HHT524294:HHZ524297 HRP524294:HRV524297 IBL524294:IBR524297 ILH524294:ILN524297 IVD524294:IVJ524297 JEZ524294:JFF524297 JOV524294:JPB524297 JYR524294:JYX524297 KIN524294:KIT524297 KSJ524294:KSP524297 LCF524294:LCL524297 LMB524294:LMH524297 LVX524294:LWD524297 MFT524294:MFZ524297 MPP524294:MPV524297 MZL524294:MZR524297 NJH524294:NJN524297 NTD524294:NTJ524297 OCZ524294:ODF524297 OMV524294:ONB524297 OWR524294:OWX524297 PGN524294:PGT524297 PQJ524294:PQP524297 QAF524294:QAL524297 QKB524294:QKH524297 QTX524294:QUD524297 RDT524294:RDZ524297 RNP524294:RNV524297 RXL524294:RXR524297 SHH524294:SHN524297 SRD524294:SRJ524297 TAZ524294:TBF524297 TKV524294:TLB524297 TUR524294:TUX524297 UEN524294:UET524297 UOJ524294:UOP524297 UYF524294:UYL524297 VIB524294:VIH524297 VRX524294:VSD524297 WBT524294:WBZ524297 WLP524294:WLV524297 WVL524294:WVR524297 D589830:J589833 IZ589830:JF589833 SV589830:TB589833 ACR589830:ACX589833 AMN589830:AMT589833 AWJ589830:AWP589833 BGF589830:BGL589833 BQB589830:BQH589833 BZX589830:CAD589833 CJT589830:CJZ589833 CTP589830:CTV589833 DDL589830:DDR589833 DNH589830:DNN589833 DXD589830:DXJ589833 EGZ589830:EHF589833 EQV589830:ERB589833 FAR589830:FAX589833 FKN589830:FKT589833 FUJ589830:FUP589833 GEF589830:GEL589833 GOB589830:GOH589833 GXX589830:GYD589833 HHT589830:HHZ589833 HRP589830:HRV589833 IBL589830:IBR589833 ILH589830:ILN589833 IVD589830:IVJ589833 JEZ589830:JFF589833 JOV589830:JPB589833 JYR589830:JYX589833 KIN589830:KIT589833 KSJ589830:KSP589833 LCF589830:LCL589833 LMB589830:LMH589833 LVX589830:LWD589833 MFT589830:MFZ589833 MPP589830:MPV589833 MZL589830:MZR589833 NJH589830:NJN589833 NTD589830:NTJ589833 OCZ589830:ODF589833 OMV589830:ONB589833 OWR589830:OWX589833 PGN589830:PGT589833 PQJ589830:PQP589833 QAF589830:QAL589833 QKB589830:QKH589833 QTX589830:QUD589833 RDT589830:RDZ589833 RNP589830:RNV589833 RXL589830:RXR589833 SHH589830:SHN589833 SRD589830:SRJ589833 TAZ589830:TBF589833 TKV589830:TLB589833 TUR589830:TUX589833 UEN589830:UET589833 UOJ589830:UOP589833 UYF589830:UYL589833 VIB589830:VIH589833 VRX589830:VSD589833 WBT589830:WBZ589833 WLP589830:WLV589833 WVL589830:WVR589833 D655366:J655369 IZ655366:JF655369 SV655366:TB655369 ACR655366:ACX655369 AMN655366:AMT655369 AWJ655366:AWP655369 BGF655366:BGL655369 BQB655366:BQH655369 BZX655366:CAD655369 CJT655366:CJZ655369 CTP655366:CTV655369 DDL655366:DDR655369 DNH655366:DNN655369 DXD655366:DXJ655369 EGZ655366:EHF655369 EQV655366:ERB655369 FAR655366:FAX655369 FKN655366:FKT655369 FUJ655366:FUP655369 GEF655366:GEL655369 GOB655366:GOH655369 GXX655366:GYD655369 HHT655366:HHZ655369 HRP655366:HRV655369 IBL655366:IBR655369 ILH655366:ILN655369 IVD655366:IVJ655369 JEZ655366:JFF655369 JOV655366:JPB655369 JYR655366:JYX655369 KIN655366:KIT655369 KSJ655366:KSP655369 LCF655366:LCL655369 LMB655366:LMH655369 LVX655366:LWD655369 MFT655366:MFZ655369 MPP655366:MPV655369 MZL655366:MZR655369 NJH655366:NJN655369 NTD655366:NTJ655369 OCZ655366:ODF655369 OMV655366:ONB655369 OWR655366:OWX655369 PGN655366:PGT655369 PQJ655366:PQP655369 QAF655366:QAL655369 QKB655366:QKH655369 QTX655366:QUD655369 RDT655366:RDZ655369 RNP655366:RNV655369 RXL655366:RXR655369 SHH655366:SHN655369 SRD655366:SRJ655369 TAZ655366:TBF655369 TKV655366:TLB655369 TUR655366:TUX655369 UEN655366:UET655369 UOJ655366:UOP655369 UYF655366:UYL655369 VIB655366:VIH655369 VRX655366:VSD655369 WBT655366:WBZ655369 WLP655366:WLV655369 WVL655366:WVR655369 D720902:J720905 IZ720902:JF720905 SV720902:TB720905 ACR720902:ACX720905 AMN720902:AMT720905 AWJ720902:AWP720905 BGF720902:BGL720905 BQB720902:BQH720905 BZX720902:CAD720905 CJT720902:CJZ720905 CTP720902:CTV720905 DDL720902:DDR720905 DNH720902:DNN720905 DXD720902:DXJ720905 EGZ720902:EHF720905 EQV720902:ERB720905 FAR720902:FAX720905 FKN720902:FKT720905 FUJ720902:FUP720905 GEF720902:GEL720905 GOB720902:GOH720905 GXX720902:GYD720905 HHT720902:HHZ720905 HRP720902:HRV720905 IBL720902:IBR720905 ILH720902:ILN720905 IVD720902:IVJ720905 JEZ720902:JFF720905 JOV720902:JPB720905 JYR720902:JYX720905 KIN720902:KIT720905 KSJ720902:KSP720905 LCF720902:LCL720905 LMB720902:LMH720905 LVX720902:LWD720905 MFT720902:MFZ720905 MPP720902:MPV720905 MZL720902:MZR720905 NJH720902:NJN720905 NTD720902:NTJ720905 OCZ720902:ODF720905 OMV720902:ONB720905 OWR720902:OWX720905 PGN720902:PGT720905 PQJ720902:PQP720905 QAF720902:QAL720905 QKB720902:QKH720905 QTX720902:QUD720905 RDT720902:RDZ720905 RNP720902:RNV720905 RXL720902:RXR720905 SHH720902:SHN720905 SRD720902:SRJ720905 TAZ720902:TBF720905 TKV720902:TLB720905 TUR720902:TUX720905 UEN720902:UET720905 UOJ720902:UOP720905 UYF720902:UYL720905 VIB720902:VIH720905 VRX720902:VSD720905 WBT720902:WBZ720905 WLP720902:WLV720905 WVL720902:WVR720905 D786438:J786441 IZ786438:JF786441 SV786438:TB786441 ACR786438:ACX786441 AMN786438:AMT786441 AWJ786438:AWP786441 BGF786438:BGL786441 BQB786438:BQH786441 BZX786438:CAD786441 CJT786438:CJZ786441 CTP786438:CTV786441 DDL786438:DDR786441 DNH786438:DNN786441 DXD786438:DXJ786441 EGZ786438:EHF786441 EQV786438:ERB786441 FAR786438:FAX786441 FKN786438:FKT786441 FUJ786438:FUP786441 GEF786438:GEL786441 GOB786438:GOH786441 GXX786438:GYD786441 HHT786438:HHZ786441 HRP786438:HRV786441 IBL786438:IBR786441 ILH786438:ILN786441 IVD786438:IVJ786441 JEZ786438:JFF786441 JOV786438:JPB786441 JYR786438:JYX786441 KIN786438:KIT786441 KSJ786438:KSP786441 LCF786438:LCL786441 LMB786438:LMH786441 LVX786438:LWD786441 MFT786438:MFZ786441 MPP786438:MPV786441 MZL786438:MZR786441 NJH786438:NJN786441 NTD786438:NTJ786441 OCZ786438:ODF786441 OMV786438:ONB786441 OWR786438:OWX786441 PGN786438:PGT786441 PQJ786438:PQP786441 QAF786438:QAL786441 QKB786438:QKH786441 QTX786438:QUD786441 RDT786438:RDZ786441 RNP786438:RNV786441 RXL786438:RXR786441 SHH786438:SHN786441 SRD786438:SRJ786441 TAZ786438:TBF786441 TKV786438:TLB786441 TUR786438:TUX786441 UEN786438:UET786441 UOJ786438:UOP786441 UYF786438:UYL786441 VIB786438:VIH786441 VRX786438:VSD786441 WBT786438:WBZ786441 WLP786438:WLV786441 WVL786438:WVR786441 D851974:J851977 IZ851974:JF851977 SV851974:TB851977 ACR851974:ACX851977 AMN851974:AMT851977 AWJ851974:AWP851977 BGF851974:BGL851977 BQB851974:BQH851977 BZX851974:CAD851977 CJT851974:CJZ851977 CTP851974:CTV851977 DDL851974:DDR851977 DNH851974:DNN851977 DXD851974:DXJ851977 EGZ851974:EHF851977 EQV851974:ERB851977 FAR851974:FAX851977 FKN851974:FKT851977 FUJ851974:FUP851977 GEF851974:GEL851977 GOB851974:GOH851977 GXX851974:GYD851977 HHT851974:HHZ851977 HRP851974:HRV851977 IBL851974:IBR851977 ILH851974:ILN851977 IVD851974:IVJ851977 JEZ851974:JFF851977 JOV851974:JPB851977 JYR851974:JYX851977 KIN851974:KIT851977 KSJ851974:KSP851977 LCF851974:LCL851977 LMB851974:LMH851977 LVX851974:LWD851977 MFT851974:MFZ851977 MPP851974:MPV851977 MZL851974:MZR851977 NJH851974:NJN851977 NTD851974:NTJ851977 OCZ851974:ODF851977 OMV851974:ONB851977 OWR851974:OWX851977 PGN851974:PGT851977 PQJ851974:PQP851977 QAF851974:QAL851977 QKB851974:QKH851977 QTX851974:QUD851977 RDT851974:RDZ851977 RNP851974:RNV851977 RXL851974:RXR851977 SHH851974:SHN851977 SRD851974:SRJ851977 TAZ851974:TBF851977 TKV851974:TLB851977 TUR851974:TUX851977 UEN851974:UET851977 UOJ851974:UOP851977 UYF851974:UYL851977 VIB851974:VIH851977 VRX851974:VSD851977 WBT851974:WBZ851977 WLP851974:WLV851977 WVL851974:WVR851977 D917510:J917513 IZ917510:JF917513 SV917510:TB917513 ACR917510:ACX917513 AMN917510:AMT917513 AWJ917510:AWP917513 BGF917510:BGL917513 BQB917510:BQH917513 BZX917510:CAD917513 CJT917510:CJZ917513 CTP917510:CTV917513 DDL917510:DDR917513 DNH917510:DNN917513 DXD917510:DXJ917513 EGZ917510:EHF917513 EQV917510:ERB917513 FAR917510:FAX917513 FKN917510:FKT917513 FUJ917510:FUP917513 GEF917510:GEL917513 GOB917510:GOH917513 GXX917510:GYD917513 HHT917510:HHZ917513 HRP917510:HRV917513 IBL917510:IBR917513 ILH917510:ILN917513 IVD917510:IVJ917513 JEZ917510:JFF917513 JOV917510:JPB917513 JYR917510:JYX917513 KIN917510:KIT917513 KSJ917510:KSP917513 LCF917510:LCL917513 LMB917510:LMH917513 LVX917510:LWD917513 MFT917510:MFZ917513 MPP917510:MPV917513 MZL917510:MZR917513 NJH917510:NJN917513 NTD917510:NTJ917513 OCZ917510:ODF917513 OMV917510:ONB917513 OWR917510:OWX917513 PGN917510:PGT917513 PQJ917510:PQP917513 QAF917510:QAL917513 QKB917510:QKH917513 QTX917510:QUD917513 RDT917510:RDZ917513 RNP917510:RNV917513 RXL917510:RXR917513 SHH917510:SHN917513 SRD917510:SRJ917513 TAZ917510:TBF917513 TKV917510:TLB917513 TUR917510:TUX917513 UEN917510:UET917513 UOJ917510:UOP917513 UYF917510:UYL917513 VIB917510:VIH917513 VRX917510:VSD917513 WBT917510:WBZ917513 WLP917510:WLV917513 WVL917510:WVR917513 D983046:J983049 IZ983046:JF983049 SV983046:TB983049 ACR983046:ACX983049 AMN983046:AMT983049 AWJ983046:AWP983049 BGF983046:BGL983049 BQB983046:BQH983049 BZX983046:CAD983049 CJT983046:CJZ983049 CTP983046:CTV983049 DDL983046:DDR983049 DNH983046:DNN983049 DXD983046:DXJ983049 EGZ983046:EHF983049 EQV983046:ERB983049 FAR983046:FAX983049 FKN983046:FKT983049 FUJ983046:FUP983049 GEF983046:GEL983049 GOB983046:GOH983049 GXX983046:GYD983049 HHT983046:HHZ983049 HRP983046:HRV983049 IBL983046:IBR983049 ILH983046:ILN983049 IVD983046:IVJ983049 JEZ983046:JFF983049 JOV983046:JPB983049 JYR983046:JYX983049 KIN983046:KIT983049 KSJ983046:KSP983049 LCF983046:LCL983049 LMB983046:LMH983049 LVX983046:LWD983049 MFT983046:MFZ983049 MPP983046:MPV983049 MZL983046:MZR983049 NJH983046:NJN983049 NTD983046:NTJ983049 OCZ983046:ODF983049 OMV983046:ONB983049 OWR983046:OWX983049 PGN983046:PGT983049 PQJ983046:PQP983049 QAF983046:QAL983049 QKB983046:QKH983049 QTX983046:QUD983049 RDT983046:RDZ983049 RNP983046:RNV983049 RXL983046:RXR983049 SHH983046:SHN983049 SRD983046:SRJ983049 TAZ983046:TBF983049 TKV983046:TLB983049 TUR983046:TUX983049 UEN983046:UET983049 UOJ983046:UOP983049 UYF983046:UYL983049 VIB983046:VIH983049 VRX983046:VSD983049 WBT983046:WBZ983049 WLP983046:WLV983049 WVL983046:WVR983049 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WVQ5:WVR7 WLU5:WLV7 WBY5:WBZ7 VSC5:VSD7 VIG5:VIH7 UYK5:UYL7 UOO5:UOP7 UES5:UET7 TUW5:TUX7 TLA5:TLB7 TBE5:TBF7 SRI5:SRJ7 SHM5:SHN7 RXQ5:RXR7 RNU5:RNV7 RDY5:RDZ7 QUC5:QUD7 QKG5:QKH7 QAK5:QAL7 PQO5:PQP7 PGS5:PGT7 OWW5:OWX7 ONA5:ONB7 ODE5:ODF7 NTI5:NTJ7 NJM5:NJN7 MZQ5:MZR7 MPU5:MPV7 MFY5:MFZ7 LWC5:LWD7 LMG5:LMH7 LCK5:LCL7 KSO5:KSP7 KIS5:KIT7 JYW5:JYX7 JPA5:JPB7 JFE5:JFF7 IVI5:IVJ7 ILM5:ILN7 IBQ5:IBR7 HRU5:HRV7 HHY5:HHZ7 GYC5:GYD7 GOG5:GOH7 GEK5:GEL7 FUO5:FUP7 FKS5:FKT7 FAW5:FAX7 ERA5:ERB7 EHE5:EHF7 DXI5:DXJ7 DNM5:DNN7 DDQ5:DDR7 CTU5:CTV7 CJY5:CJZ7 CAC5:CAD7 BQG5:BQH7 BGK5:BGL7 AWO5:AWP7 AMS5:AMT7 ACW5:ACX7 TA5:TB7 JE5:JF7 I5:J7 WVL9:WVR9 WLP9:WLV9 WBT9:WBZ9 VRX9:VSD9 VIB9:VIH9 UYF9:UYL9 UOJ9:UOP9 UEN9:UET9 TUR9:TUX9 TKV9:TLB9 TAZ9:TBF9 SRD9:SRJ9 SHH9:SHN9 RXL9:RXR9 RNP9:RNV9 RDT9:RDZ9 QTX9:QUD9 QKB9:QKH9 QAF9:QAL9 PQJ9:PQP9 PGN9:PGT9 OWR9:OWX9 OMV9:ONB9 OCZ9:ODF9 NTD9:NTJ9 NJH9:NJN9 MZL9:MZR9 MPP9:MPV9 MFT9:MFZ9 LVX9:LWD9 LMB9:LMH9 LCF9:LCL9 KSJ9:KSP9 KIN9:KIT9 JYR9:JYX9 JOV9:JPB9 JEZ9:JFF9 IVD9:IVJ9 ILH9:ILN9 IBL9:IBR9 HRP9:HRV9 HHT9:HHZ9 GXX9:GYD9 GOB9:GOH9 GEF9:GEL9 FUJ9:FUP9 FKN9:FKT9 FAR9:FAX9 EQV9:ERB9 EGZ9:EHF9 DXD9:DXJ9 DNH9:DNN9 DDL9:DDR9 CTP9:CTV9 CJT9:CJZ9 BZX9:CAD9 BQB9:BQH9 BGF9:BGL9 AWJ9:AWP9 AMN9:AMT9 ACR9:ACX9 SV9:TB9 IZ9:JF9 D9:J9"/>
    <dataValidation type="list" allowBlank="1" showInputMessage="1" showErrorMessage="1" sqref="D65518:E65518 IZ65518:JA65518 SV65518:SW65518 ACR65518:ACS65518 AMN65518:AMO65518 AWJ65518:AWK65518 BGF65518:BGG65518 BQB65518:BQC65518 BZX65518:BZY65518 CJT65518:CJU65518 CTP65518:CTQ65518 DDL65518:DDM65518 DNH65518:DNI65518 DXD65518:DXE65518 EGZ65518:EHA65518 EQV65518:EQW65518 FAR65518:FAS65518 FKN65518:FKO65518 FUJ65518:FUK65518 GEF65518:GEG65518 GOB65518:GOC65518 GXX65518:GXY65518 HHT65518:HHU65518 HRP65518:HRQ65518 IBL65518:IBM65518 ILH65518:ILI65518 IVD65518:IVE65518 JEZ65518:JFA65518 JOV65518:JOW65518 JYR65518:JYS65518 KIN65518:KIO65518 KSJ65518:KSK65518 LCF65518:LCG65518 LMB65518:LMC65518 LVX65518:LVY65518 MFT65518:MFU65518 MPP65518:MPQ65518 MZL65518:MZM65518 NJH65518:NJI65518 NTD65518:NTE65518 OCZ65518:ODA65518 OMV65518:OMW65518 OWR65518:OWS65518 PGN65518:PGO65518 PQJ65518:PQK65518 QAF65518:QAG65518 QKB65518:QKC65518 QTX65518:QTY65518 RDT65518:RDU65518 RNP65518:RNQ65518 RXL65518:RXM65518 SHH65518:SHI65518 SRD65518:SRE65518 TAZ65518:TBA65518 TKV65518:TKW65518 TUR65518:TUS65518 UEN65518:UEO65518 UOJ65518:UOK65518 UYF65518:UYG65518 VIB65518:VIC65518 VRX65518:VRY65518 WBT65518:WBU65518 WLP65518:WLQ65518 WVL65518:WVM65518 D131054:E131054 IZ131054:JA131054 SV131054:SW131054 ACR131054:ACS131054 AMN131054:AMO131054 AWJ131054:AWK131054 BGF131054:BGG131054 BQB131054:BQC131054 BZX131054:BZY131054 CJT131054:CJU131054 CTP131054:CTQ131054 DDL131054:DDM131054 DNH131054:DNI131054 DXD131054:DXE131054 EGZ131054:EHA131054 EQV131054:EQW131054 FAR131054:FAS131054 FKN131054:FKO131054 FUJ131054:FUK131054 GEF131054:GEG131054 GOB131054:GOC131054 GXX131054:GXY131054 HHT131054:HHU131054 HRP131054:HRQ131054 IBL131054:IBM131054 ILH131054:ILI131054 IVD131054:IVE131054 JEZ131054:JFA131054 JOV131054:JOW131054 JYR131054:JYS131054 KIN131054:KIO131054 KSJ131054:KSK131054 LCF131054:LCG131054 LMB131054:LMC131054 LVX131054:LVY131054 MFT131054:MFU131054 MPP131054:MPQ131054 MZL131054:MZM131054 NJH131054:NJI131054 NTD131054:NTE131054 OCZ131054:ODA131054 OMV131054:OMW131054 OWR131054:OWS131054 PGN131054:PGO131054 PQJ131054:PQK131054 QAF131054:QAG131054 QKB131054:QKC131054 QTX131054:QTY131054 RDT131054:RDU131054 RNP131054:RNQ131054 RXL131054:RXM131054 SHH131054:SHI131054 SRD131054:SRE131054 TAZ131054:TBA131054 TKV131054:TKW131054 TUR131054:TUS131054 UEN131054:UEO131054 UOJ131054:UOK131054 UYF131054:UYG131054 VIB131054:VIC131054 VRX131054:VRY131054 WBT131054:WBU131054 WLP131054:WLQ131054 WVL131054:WVM131054 D196590:E196590 IZ196590:JA196590 SV196590:SW196590 ACR196590:ACS196590 AMN196590:AMO196590 AWJ196590:AWK196590 BGF196590:BGG196590 BQB196590:BQC196590 BZX196590:BZY196590 CJT196590:CJU196590 CTP196590:CTQ196590 DDL196590:DDM196590 DNH196590:DNI196590 DXD196590:DXE196590 EGZ196590:EHA196590 EQV196590:EQW196590 FAR196590:FAS196590 FKN196590:FKO196590 FUJ196590:FUK196590 GEF196590:GEG196590 GOB196590:GOC196590 GXX196590:GXY196590 HHT196590:HHU196590 HRP196590:HRQ196590 IBL196590:IBM196590 ILH196590:ILI196590 IVD196590:IVE196590 JEZ196590:JFA196590 JOV196590:JOW196590 JYR196590:JYS196590 KIN196590:KIO196590 KSJ196590:KSK196590 LCF196590:LCG196590 LMB196590:LMC196590 LVX196590:LVY196590 MFT196590:MFU196590 MPP196590:MPQ196590 MZL196590:MZM196590 NJH196590:NJI196590 NTD196590:NTE196590 OCZ196590:ODA196590 OMV196590:OMW196590 OWR196590:OWS196590 PGN196590:PGO196590 PQJ196590:PQK196590 QAF196590:QAG196590 QKB196590:QKC196590 QTX196590:QTY196590 RDT196590:RDU196590 RNP196590:RNQ196590 RXL196590:RXM196590 SHH196590:SHI196590 SRD196590:SRE196590 TAZ196590:TBA196590 TKV196590:TKW196590 TUR196590:TUS196590 UEN196590:UEO196590 UOJ196590:UOK196590 UYF196590:UYG196590 VIB196590:VIC196590 VRX196590:VRY196590 WBT196590:WBU196590 WLP196590:WLQ196590 WVL196590:WVM196590 D262126:E262126 IZ262126:JA262126 SV262126:SW262126 ACR262126:ACS262126 AMN262126:AMO262126 AWJ262126:AWK262126 BGF262126:BGG262126 BQB262126:BQC262126 BZX262126:BZY262126 CJT262126:CJU262126 CTP262126:CTQ262126 DDL262126:DDM262126 DNH262126:DNI262126 DXD262126:DXE262126 EGZ262126:EHA262126 EQV262126:EQW262126 FAR262126:FAS262126 FKN262126:FKO262126 FUJ262126:FUK262126 GEF262126:GEG262126 GOB262126:GOC262126 GXX262126:GXY262126 HHT262126:HHU262126 HRP262126:HRQ262126 IBL262126:IBM262126 ILH262126:ILI262126 IVD262126:IVE262126 JEZ262126:JFA262126 JOV262126:JOW262126 JYR262126:JYS262126 KIN262126:KIO262126 KSJ262126:KSK262126 LCF262126:LCG262126 LMB262126:LMC262126 LVX262126:LVY262126 MFT262126:MFU262126 MPP262126:MPQ262126 MZL262126:MZM262126 NJH262126:NJI262126 NTD262126:NTE262126 OCZ262126:ODA262126 OMV262126:OMW262126 OWR262126:OWS262126 PGN262126:PGO262126 PQJ262126:PQK262126 QAF262126:QAG262126 QKB262126:QKC262126 QTX262126:QTY262126 RDT262126:RDU262126 RNP262126:RNQ262126 RXL262126:RXM262126 SHH262126:SHI262126 SRD262126:SRE262126 TAZ262126:TBA262126 TKV262126:TKW262126 TUR262126:TUS262126 UEN262126:UEO262126 UOJ262126:UOK262126 UYF262126:UYG262126 VIB262126:VIC262126 VRX262126:VRY262126 WBT262126:WBU262126 WLP262126:WLQ262126 WVL262126:WVM262126 D327662:E327662 IZ327662:JA327662 SV327662:SW327662 ACR327662:ACS327662 AMN327662:AMO327662 AWJ327662:AWK327662 BGF327662:BGG327662 BQB327662:BQC327662 BZX327662:BZY327662 CJT327662:CJU327662 CTP327662:CTQ327662 DDL327662:DDM327662 DNH327662:DNI327662 DXD327662:DXE327662 EGZ327662:EHA327662 EQV327662:EQW327662 FAR327662:FAS327662 FKN327662:FKO327662 FUJ327662:FUK327662 GEF327662:GEG327662 GOB327662:GOC327662 GXX327662:GXY327662 HHT327662:HHU327662 HRP327662:HRQ327662 IBL327662:IBM327662 ILH327662:ILI327662 IVD327662:IVE327662 JEZ327662:JFA327662 JOV327662:JOW327662 JYR327662:JYS327662 KIN327662:KIO327662 KSJ327662:KSK327662 LCF327662:LCG327662 LMB327662:LMC327662 LVX327662:LVY327662 MFT327662:MFU327662 MPP327662:MPQ327662 MZL327662:MZM327662 NJH327662:NJI327662 NTD327662:NTE327662 OCZ327662:ODA327662 OMV327662:OMW327662 OWR327662:OWS327662 PGN327662:PGO327662 PQJ327662:PQK327662 QAF327662:QAG327662 QKB327662:QKC327662 QTX327662:QTY327662 RDT327662:RDU327662 RNP327662:RNQ327662 RXL327662:RXM327662 SHH327662:SHI327662 SRD327662:SRE327662 TAZ327662:TBA327662 TKV327662:TKW327662 TUR327662:TUS327662 UEN327662:UEO327662 UOJ327662:UOK327662 UYF327662:UYG327662 VIB327662:VIC327662 VRX327662:VRY327662 WBT327662:WBU327662 WLP327662:WLQ327662 WVL327662:WVM327662 D393198:E393198 IZ393198:JA393198 SV393198:SW393198 ACR393198:ACS393198 AMN393198:AMO393198 AWJ393198:AWK393198 BGF393198:BGG393198 BQB393198:BQC393198 BZX393198:BZY393198 CJT393198:CJU393198 CTP393198:CTQ393198 DDL393198:DDM393198 DNH393198:DNI393198 DXD393198:DXE393198 EGZ393198:EHA393198 EQV393198:EQW393198 FAR393198:FAS393198 FKN393198:FKO393198 FUJ393198:FUK393198 GEF393198:GEG393198 GOB393198:GOC393198 GXX393198:GXY393198 HHT393198:HHU393198 HRP393198:HRQ393198 IBL393198:IBM393198 ILH393198:ILI393198 IVD393198:IVE393198 JEZ393198:JFA393198 JOV393198:JOW393198 JYR393198:JYS393198 KIN393198:KIO393198 KSJ393198:KSK393198 LCF393198:LCG393198 LMB393198:LMC393198 LVX393198:LVY393198 MFT393198:MFU393198 MPP393198:MPQ393198 MZL393198:MZM393198 NJH393198:NJI393198 NTD393198:NTE393198 OCZ393198:ODA393198 OMV393198:OMW393198 OWR393198:OWS393198 PGN393198:PGO393198 PQJ393198:PQK393198 QAF393198:QAG393198 QKB393198:QKC393198 QTX393198:QTY393198 RDT393198:RDU393198 RNP393198:RNQ393198 RXL393198:RXM393198 SHH393198:SHI393198 SRD393198:SRE393198 TAZ393198:TBA393198 TKV393198:TKW393198 TUR393198:TUS393198 UEN393198:UEO393198 UOJ393198:UOK393198 UYF393198:UYG393198 VIB393198:VIC393198 VRX393198:VRY393198 WBT393198:WBU393198 WLP393198:WLQ393198 WVL393198:WVM393198 D458734:E458734 IZ458734:JA458734 SV458734:SW458734 ACR458734:ACS458734 AMN458734:AMO458734 AWJ458734:AWK458734 BGF458734:BGG458734 BQB458734:BQC458734 BZX458734:BZY458734 CJT458734:CJU458734 CTP458734:CTQ458734 DDL458734:DDM458734 DNH458734:DNI458734 DXD458734:DXE458734 EGZ458734:EHA458734 EQV458734:EQW458734 FAR458734:FAS458734 FKN458734:FKO458734 FUJ458734:FUK458734 GEF458734:GEG458734 GOB458734:GOC458734 GXX458734:GXY458734 HHT458734:HHU458734 HRP458734:HRQ458734 IBL458734:IBM458734 ILH458734:ILI458734 IVD458734:IVE458734 JEZ458734:JFA458734 JOV458734:JOW458734 JYR458734:JYS458734 KIN458734:KIO458734 KSJ458734:KSK458734 LCF458734:LCG458734 LMB458734:LMC458734 LVX458734:LVY458734 MFT458734:MFU458734 MPP458734:MPQ458734 MZL458734:MZM458734 NJH458734:NJI458734 NTD458734:NTE458734 OCZ458734:ODA458734 OMV458734:OMW458734 OWR458734:OWS458734 PGN458734:PGO458734 PQJ458734:PQK458734 QAF458734:QAG458734 QKB458734:QKC458734 QTX458734:QTY458734 RDT458734:RDU458734 RNP458734:RNQ458734 RXL458734:RXM458734 SHH458734:SHI458734 SRD458734:SRE458734 TAZ458734:TBA458734 TKV458734:TKW458734 TUR458734:TUS458734 UEN458734:UEO458734 UOJ458734:UOK458734 UYF458734:UYG458734 VIB458734:VIC458734 VRX458734:VRY458734 WBT458734:WBU458734 WLP458734:WLQ458734 WVL458734:WVM458734 D524270:E524270 IZ524270:JA524270 SV524270:SW524270 ACR524270:ACS524270 AMN524270:AMO524270 AWJ524270:AWK524270 BGF524270:BGG524270 BQB524270:BQC524270 BZX524270:BZY524270 CJT524270:CJU524270 CTP524270:CTQ524270 DDL524270:DDM524270 DNH524270:DNI524270 DXD524270:DXE524270 EGZ524270:EHA524270 EQV524270:EQW524270 FAR524270:FAS524270 FKN524270:FKO524270 FUJ524270:FUK524270 GEF524270:GEG524270 GOB524270:GOC524270 GXX524270:GXY524270 HHT524270:HHU524270 HRP524270:HRQ524270 IBL524270:IBM524270 ILH524270:ILI524270 IVD524270:IVE524270 JEZ524270:JFA524270 JOV524270:JOW524270 JYR524270:JYS524270 KIN524270:KIO524270 KSJ524270:KSK524270 LCF524270:LCG524270 LMB524270:LMC524270 LVX524270:LVY524270 MFT524270:MFU524270 MPP524270:MPQ524270 MZL524270:MZM524270 NJH524270:NJI524270 NTD524270:NTE524270 OCZ524270:ODA524270 OMV524270:OMW524270 OWR524270:OWS524270 PGN524270:PGO524270 PQJ524270:PQK524270 QAF524270:QAG524270 QKB524270:QKC524270 QTX524270:QTY524270 RDT524270:RDU524270 RNP524270:RNQ524270 RXL524270:RXM524270 SHH524270:SHI524270 SRD524270:SRE524270 TAZ524270:TBA524270 TKV524270:TKW524270 TUR524270:TUS524270 UEN524270:UEO524270 UOJ524270:UOK524270 UYF524270:UYG524270 VIB524270:VIC524270 VRX524270:VRY524270 WBT524270:WBU524270 WLP524270:WLQ524270 WVL524270:WVM524270 D589806:E589806 IZ589806:JA589806 SV589806:SW589806 ACR589806:ACS589806 AMN589806:AMO589806 AWJ589806:AWK589806 BGF589806:BGG589806 BQB589806:BQC589806 BZX589806:BZY589806 CJT589806:CJU589806 CTP589806:CTQ589806 DDL589806:DDM589806 DNH589806:DNI589806 DXD589806:DXE589806 EGZ589806:EHA589806 EQV589806:EQW589806 FAR589806:FAS589806 FKN589806:FKO589806 FUJ589806:FUK589806 GEF589806:GEG589806 GOB589806:GOC589806 GXX589806:GXY589806 HHT589806:HHU589806 HRP589806:HRQ589806 IBL589806:IBM589806 ILH589806:ILI589806 IVD589806:IVE589806 JEZ589806:JFA589806 JOV589806:JOW589806 JYR589806:JYS589806 KIN589806:KIO589806 KSJ589806:KSK589806 LCF589806:LCG589806 LMB589806:LMC589806 LVX589806:LVY589806 MFT589806:MFU589806 MPP589806:MPQ589806 MZL589806:MZM589806 NJH589806:NJI589806 NTD589806:NTE589806 OCZ589806:ODA589806 OMV589806:OMW589806 OWR589806:OWS589806 PGN589806:PGO589806 PQJ589806:PQK589806 QAF589806:QAG589806 QKB589806:QKC589806 QTX589806:QTY589806 RDT589806:RDU589806 RNP589806:RNQ589806 RXL589806:RXM589806 SHH589806:SHI589806 SRD589806:SRE589806 TAZ589806:TBA589806 TKV589806:TKW589806 TUR589806:TUS589806 UEN589806:UEO589806 UOJ589806:UOK589806 UYF589806:UYG589806 VIB589806:VIC589806 VRX589806:VRY589806 WBT589806:WBU589806 WLP589806:WLQ589806 WVL589806:WVM589806 D655342:E655342 IZ655342:JA655342 SV655342:SW655342 ACR655342:ACS655342 AMN655342:AMO655342 AWJ655342:AWK655342 BGF655342:BGG655342 BQB655342:BQC655342 BZX655342:BZY655342 CJT655342:CJU655342 CTP655342:CTQ655342 DDL655342:DDM655342 DNH655342:DNI655342 DXD655342:DXE655342 EGZ655342:EHA655342 EQV655342:EQW655342 FAR655342:FAS655342 FKN655342:FKO655342 FUJ655342:FUK655342 GEF655342:GEG655342 GOB655342:GOC655342 GXX655342:GXY655342 HHT655342:HHU655342 HRP655342:HRQ655342 IBL655342:IBM655342 ILH655342:ILI655342 IVD655342:IVE655342 JEZ655342:JFA655342 JOV655342:JOW655342 JYR655342:JYS655342 KIN655342:KIO655342 KSJ655342:KSK655342 LCF655342:LCG655342 LMB655342:LMC655342 LVX655342:LVY655342 MFT655342:MFU655342 MPP655342:MPQ655342 MZL655342:MZM655342 NJH655342:NJI655342 NTD655342:NTE655342 OCZ655342:ODA655342 OMV655342:OMW655342 OWR655342:OWS655342 PGN655342:PGO655342 PQJ655342:PQK655342 QAF655342:QAG655342 QKB655342:QKC655342 QTX655342:QTY655342 RDT655342:RDU655342 RNP655342:RNQ655342 RXL655342:RXM655342 SHH655342:SHI655342 SRD655342:SRE655342 TAZ655342:TBA655342 TKV655342:TKW655342 TUR655342:TUS655342 UEN655342:UEO655342 UOJ655342:UOK655342 UYF655342:UYG655342 VIB655342:VIC655342 VRX655342:VRY655342 WBT655342:WBU655342 WLP655342:WLQ655342 WVL655342:WVM655342 D720878:E720878 IZ720878:JA720878 SV720878:SW720878 ACR720878:ACS720878 AMN720878:AMO720878 AWJ720878:AWK720878 BGF720878:BGG720878 BQB720878:BQC720878 BZX720878:BZY720878 CJT720878:CJU720878 CTP720878:CTQ720878 DDL720878:DDM720878 DNH720878:DNI720878 DXD720878:DXE720878 EGZ720878:EHA720878 EQV720878:EQW720878 FAR720878:FAS720878 FKN720878:FKO720878 FUJ720878:FUK720878 GEF720878:GEG720878 GOB720878:GOC720878 GXX720878:GXY720878 HHT720878:HHU720878 HRP720878:HRQ720878 IBL720878:IBM720878 ILH720878:ILI720878 IVD720878:IVE720878 JEZ720878:JFA720878 JOV720878:JOW720878 JYR720878:JYS720878 KIN720878:KIO720878 KSJ720878:KSK720878 LCF720878:LCG720878 LMB720878:LMC720878 LVX720878:LVY720878 MFT720878:MFU720878 MPP720878:MPQ720878 MZL720878:MZM720878 NJH720878:NJI720878 NTD720878:NTE720878 OCZ720878:ODA720878 OMV720878:OMW720878 OWR720878:OWS720878 PGN720878:PGO720878 PQJ720878:PQK720878 QAF720878:QAG720878 QKB720878:QKC720878 QTX720878:QTY720878 RDT720878:RDU720878 RNP720878:RNQ720878 RXL720878:RXM720878 SHH720878:SHI720878 SRD720878:SRE720878 TAZ720878:TBA720878 TKV720878:TKW720878 TUR720878:TUS720878 UEN720878:UEO720878 UOJ720878:UOK720878 UYF720878:UYG720878 VIB720878:VIC720878 VRX720878:VRY720878 WBT720878:WBU720878 WLP720878:WLQ720878 WVL720878:WVM720878 D786414:E786414 IZ786414:JA786414 SV786414:SW786414 ACR786414:ACS786414 AMN786414:AMO786414 AWJ786414:AWK786414 BGF786414:BGG786414 BQB786414:BQC786414 BZX786414:BZY786414 CJT786414:CJU786414 CTP786414:CTQ786414 DDL786414:DDM786414 DNH786414:DNI786414 DXD786414:DXE786414 EGZ786414:EHA786414 EQV786414:EQW786414 FAR786414:FAS786414 FKN786414:FKO786414 FUJ786414:FUK786414 GEF786414:GEG786414 GOB786414:GOC786414 GXX786414:GXY786414 HHT786414:HHU786414 HRP786414:HRQ786414 IBL786414:IBM786414 ILH786414:ILI786414 IVD786414:IVE786414 JEZ786414:JFA786414 JOV786414:JOW786414 JYR786414:JYS786414 KIN786414:KIO786414 KSJ786414:KSK786414 LCF786414:LCG786414 LMB786414:LMC786414 LVX786414:LVY786414 MFT786414:MFU786414 MPP786414:MPQ786414 MZL786414:MZM786414 NJH786414:NJI786414 NTD786414:NTE786414 OCZ786414:ODA786414 OMV786414:OMW786414 OWR786414:OWS786414 PGN786414:PGO786414 PQJ786414:PQK786414 QAF786414:QAG786414 QKB786414:QKC786414 QTX786414:QTY786414 RDT786414:RDU786414 RNP786414:RNQ786414 RXL786414:RXM786414 SHH786414:SHI786414 SRD786414:SRE786414 TAZ786414:TBA786414 TKV786414:TKW786414 TUR786414:TUS786414 UEN786414:UEO786414 UOJ786414:UOK786414 UYF786414:UYG786414 VIB786414:VIC786414 VRX786414:VRY786414 WBT786414:WBU786414 WLP786414:WLQ786414 WVL786414:WVM786414 D851950:E851950 IZ851950:JA851950 SV851950:SW851950 ACR851950:ACS851950 AMN851950:AMO851950 AWJ851950:AWK851950 BGF851950:BGG851950 BQB851950:BQC851950 BZX851950:BZY851950 CJT851950:CJU851950 CTP851950:CTQ851950 DDL851950:DDM851950 DNH851950:DNI851950 DXD851950:DXE851950 EGZ851950:EHA851950 EQV851950:EQW851950 FAR851950:FAS851950 FKN851950:FKO851950 FUJ851950:FUK851950 GEF851950:GEG851950 GOB851950:GOC851950 GXX851950:GXY851950 HHT851950:HHU851950 HRP851950:HRQ851950 IBL851950:IBM851950 ILH851950:ILI851950 IVD851950:IVE851950 JEZ851950:JFA851950 JOV851950:JOW851950 JYR851950:JYS851950 KIN851950:KIO851950 KSJ851950:KSK851950 LCF851950:LCG851950 LMB851950:LMC851950 LVX851950:LVY851950 MFT851950:MFU851950 MPP851950:MPQ851950 MZL851950:MZM851950 NJH851950:NJI851950 NTD851950:NTE851950 OCZ851950:ODA851950 OMV851950:OMW851950 OWR851950:OWS851950 PGN851950:PGO851950 PQJ851950:PQK851950 QAF851950:QAG851950 QKB851950:QKC851950 QTX851950:QTY851950 RDT851950:RDU851950 RNP851950:RNQ851950 RXL851950:RXM851950 SHH851950:SHI851950 SRD851950:SRE851950 TAZ851950:TBA851950 TKV851950:TKW851950 TUR851950:TUS851950 UEN851950:UEO851950 UOJ851950:UOK851950 UYF851950:UYG851950 VIB851950:VIC851950 VRX851950:VRY851950 WBT851950:WBU851950 WLP851950:WLQ851950 WVL851950:WVM851950 D917486:E917486 IZ917486:JA917486 SV917486:SW917486 ACR917486:ACS917486 AMN917486:AMO917486 AWJ917486:AWK917486 BGF917486:BGG917486 BQB917486:BQC917486 BZX917486:BZY917486 CJT917486:CJU917486 CTP917486:CTQ917486 DDL917486:DDM917486 DNH917486:DNI917486 DXD917486:DXE917486 EGZ917486:EHA917486 EQV917486:EQW917486 FAR917486:FAS917486 FKN917486:FKO917486 FUJ917486:FUK917486 GEF917486:GEG917486 GOB917486:GOC917486 GXX917486:GXY917486 HHT917486:HHU917486 HRP917486:HRQ917486 IBL917486:IBM917486 ILH917486:ILI917486 IVD917486:IVE917486 JEZ917486:JFA917486 JOV917486:JOW917486 JYR917486:JYS917486 KIN917486:KIO917486 KSJ917486:KSK917486 LCF917486:LCG917486 LMB917486:LMC917486 LVX917486:LVY917486 MFT917486:MFU917486 MPP917486:MPQ917486 MZL917486:MZM917486 NJH917486:NJI917486 NTD917486:NTE917486 OCZ917486:ODA917486 OMV917486:OMW917486 OWR917486:OWS917486 PGN917486:PGO917486 PQJ917486:PQK917486 QAF917486:QAG917486 QKB917486:QKC917486 QTX917486:QTY917486 RDT917486:RDU917486 RNP917486:RNQ917486 RXL917486:RXM917486 SHH917486:SHI917486 SRD917486:SRE917486 TAZ917486:TBA917486 TKV917486:TKW917486 TUR917486:TUS917486 UEN917486:UEO917486 UOJ917486:UOK917486 UYF917486:UYG917486 VIB917486:VIC917486 VRX917486:VRY917486 WBT917486:WBU917486 WLP917486:WLQ917486 WVL917486:WVM917486 D983022:E983022 IZ983022:JA983022 SV983022:SW983022 ACR983022:ACS983022 AMN983022:AMO983022 AWJ983022:AWK983022 BGF983022:BGG983022 BQB983022:BQC983022 BZX983022:BZY983022 CJT983022:CJU983022 CTP983022:CTQ983022 DDL983022:DDM983022 DNH983022:DNI983022 DXD983022:DXE983022 EGZ983022:EHA983022 EQV983022:EQW983022 FAR983022:FAS983022 FKN983022:FKO983022 FUJ983022:FUK983022 GEF983022:GEG983022 GOB983022:GOC983022 GXX983022:GXY983022 HHT983022:HHU983022 HRP983022:HRQ983022 IBL983022:IBM983022 ILH983022:ILI983022 IVD983022:IVE983022 JEZ983022:JFA983022 JOV983022:JOW983022 JYR983022:JYS983022 KIN983022:KIO983022 KSJ983022:KSK983022 LCF983022:LCG983022 LMB983022:LMC983022 LVX983022:LVY983022 MFT983022:MFU983022 MPP983022:MPQ983022 MZL983022:MZM983022 NJH983022:NJI983022 NTD983022:NTE983022 OCZ983022:ODA983022 OMV983022:OMW983022 OWR983022:OWS983022 PGN983022:PGO983022 PQJ983022:PQK983022 QAF983022:QAG983022 QKB983022:QKC983022 QTX983022:QTY983022 RDT983022:RDU983022 RNP983022:RNQ983022 RXL983022:RXM983022 SHH983022:SHI983022 SRD983022:SRE983022 TAZ983022:TBA983022 TKV983022:TKW983022 TUR983022:TUS983022 UEN983022:UEO983022 UOJ983022:UOK983022 UYF983022:UYG983022 VIB983022:VIC983022 VRX983022:VRY983022 WBT983022:WBU983022 WLP983022:WLQ983022 WVL983022:WVM983022">
      <formula1>"1.新規,2.更新"</formula1>
    </dataValidation>
    <dataValidation type="list" imeMode="halfAlpha" allowBlank="1" showInputMessage="1" showErrorMessage="1"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34 IZ65534 SV65534 ACR65534 AMN65534 AWJ65534 BGF65534 BQB65534 BZX65534 CJT65534 CTP65534 DDL65534 DNH65534 DXD65534 EGZ65534 EQV65534 FAR65534 FKN65534 FUJ65534 GEF65534 GOB65534 GXX65534 HHT65534 HRP65534 IBL65534 ILH65534 IVD65534 JEZ65534 JOV65534 JYR65534 KIN65534 KSJ65534 LCF65534 LMB65534 LVX65534 MFT65534 MPP65534 MZL65534 NJH65534 NTD65534 OCZ65534 OMV65534 OWR65534 PGN65534 PQJ65534 QAF65534 QKB65534 QTX65534 RDT65534 RNP65534 RXL65534 SHH65534 SRD65534 TAZ65534 TKV65534 TUR65534 UEN65534 UOJ65534 UYF65534 VIB65534 VRX65534 WBT65534 WLP65534 WVL65534 D131070 IZ131070 SV131070 ACR131070 AMN131070 AWJ131070 BGF131070 BQB131070 BZX131070 CJT131070 CTP131070 DDL131070 DNH131070 DXD131070 EGZ131070 EQV131070 FAR131070 FKN131070 FUJ131070 GEF131070 GOB131070 GXX131070 HHT131070 HRP131070 IBL131070 ILH131070 IVD131070 JEZ131070 JOV131070 JYR131070 KIN131070 KSJ131070 LCF131070 LMB131070 LVX131070 MFT131070 MPP131070 MZL131070 NJH131070 NTD131070 OCZ131070 OMV131070 OWR131070 PGN131070 PQJ131070 QAF131070 QKB131070 QTX131070 RDT131070 RNP131070 RXL131070 SHH131070 SRD131070 TAZ131070 TKV131070 TUR131070 UEN131070 UOJ131070 UYF131070 VIB131070 VRX131070 WBT131070 WLP131070 WVL131070 D196606 IZ196606 SV196606 ACR196606 AMN196606 AWJ196606 BGF196606 BQB196606 BZX196606 CJT196606 CTP196606 DDL196606 DNH196606 DXD196606 EGZ196606 EQV196606 FAR196606 FKN196606 FUJ196606 GEF196606 GOB196606 GXX196606 HHT196606 HRP196606 IBL196606 ILH196606 IVD196606 JEZ196606 JOV196606 JYR196606 KIN196606 KSJ196606 LCF196606 LMB196606 LVX196606 MFT196606 MPP196606 MZL196606 NJH196606 NTD196606 OCZ196606 OMV196606 OWR196606 PGN196606 PQJ196606 QAF196606 QKB196606 QTX196606 RDT196606 RNP196606 RXL196606 SHH196606 SRD196606 TAZ196606 TKV196606 TUR196606 UEN196606 UOJ196606 UYF196606 VIB196606 VRX196606 WBT196606 WLP196606 WVL196606 D262142 IZ262142 SV262142 ACR262142 AMN262142 AWJ262142 BGF262142 BQB262142 BZX262142 CJT262142 CTP262142 DDL262142 DNH262142 DXD262142 EGZ262142 EQV262142 FAR262142 FKN262142 FUJ262142 GEF262142 GOB262142 GXX262142 HHT262142 HRP262142 IBL262142 ILH262142 IVD262142 JEZ262142 JOV262142 JYR262142 KIN262142 KSJ262142 LCF262142 LMB262142 LVX262142 MFT262142 MPP262142 MZL262142 NJH262142 NTD262142 OCZ262142 OMV262142 OWR262142 PGN262142 PQJ262142 QAF262142 QKB262142 QTX262142 RDT262142 RNP262142 RXL262142 SHH262142 SRD262142 TAZ262142 TKV262142 TUR262142 UEN262142 UOJ262142 UYF262142 VIB262142 VRX262142 WBT262142 WLP262142 WVL262142 D327678 IZ327678 SV327678 ACR327678 AMN327678 AWJ327678 BGF327678 BQB327678 BZX327678 CJT327678 CTP327678 DDL327678 DNH327678 DXD327678 EGZ327678 EQV327678 FAR327678 FKN327678 FUJ327678 GEF327678 GOB327678 GXX327678 HHT327678 HRP327678 IBL327678 ILH327678 IVD327678 JEZ327678 JOV327678 JYR327678 KIN327678 KSJ327678 LCF327678 LMB327678 LVX327678 MFT327678 MPP327678 MZL327678 NJH327678 NTD327678 OCZ327678 OMV327678 OWR327678 PGN327678 PQJ327678 QAF327678 QKB327678 QTX327678 RDT327678 RNP327678 RXL327678 SHH327678 SRD327678 TAZ327678 TKV327678 TUR327678 UEN327678 UOJ327678 UYF327678 VIB327678 VRX327678 WBT327678 WLP327678 WVL327678 D393214 IZ393214 SV393214 ACR393214 AMN393214 AWJ393214 BGF393214 BQB393214 BZX393214 CJT393214 CTP393214 DDL393214 DNH393214 DXD393214 EGZ393214 EQV393214 FAR393214 FKN393214 FUJ393214 GEF393214 GOB393214 GXX393214 HHT393214 HRP393214 IBL393214 ILH393214 IVD393214 JEZ393214 JOV393214 JYR393214 KIN393214 KSJ393214 LCF393214 LMB393214 LVX393214 MFT393214 MPP393214 MZL393214 NJH393214 NTD393214 OCZ393214 OMV393214 OWR393214 PGN393214 PQJ393214 QAF393214 QKB393214 QTX393214 RDT393214 RNP393214 RXL393214 SHH393214 SRD393214 TAZ393214 TKV393214 TUR393214 UEN393214 UOJ393214 UYF393214 VIB393214 VRX393214 WBT393214 WLP393214 WVL393214 D458750 IZ458750 SV458750 ACR458750 AMN458750 AWJ458750 BGF458750 BQB458750 BZX458750 CJT458750 CTP458750 DDL458750 DNH458750 DXD458750 EGZ458750 EQV458750 FAR458750 FKN458750 FUJ458750 GEF458750 GOB458750 GXX458750 HHT458750 HRP458750 IBL458750 ILH458750 IVD458750 JEZ458750 JOV458750 JYR458750 KIN458750 KSJ458750 LCF458750 LMB458750 LVX458750 MFT458750 MPP458750 MZL458750 NJH458750 NTD458750 OCZ458750 OMV458750 OWR458750 PGN458750 PQJ458750 QAF458750 QKB458750 QTX458750 RDT458750 RNP458750 RXL458750 SHH458750 SRD458750 TAZ458750 TKV458750 TUR458750 UEN458750 UOJ458750 UYF458750 VIB458750 VRX458750 WBT458750 WLP458750 WVL458750 D524286 IZ524286 SV524286 ACR524286 AMN524286 AWJ524286 BGF524286 BQB524286 BZX524286 CJT524286 CTP524286 DDL524286 DNH524286 DXD524286 EGZ524286 EQV524286 FAR524286 FKN524286 FUJ524286 GEF524286 GOB524286 GXX524286 HHT524286 HRP524286 IBL524286 ILH524286 IVD524286 JEZ524286 JOV524286 JYR524286 KIN524286 KSJ524286 LCF524286 LMB524286 LVX524286 MFT524286 MPP524286 MZL524286 NJH524286 NTD524286 OCZ524286 OMV524286 OWR524286 PGN524286 PQJ524286 QAF524286 QKB524286 QTX524286 RDT524286 RNP524286 RXL524286 SHH524286 SRD524286 TAZ524286 TKV524286 TUR524286 UEN524286 UOJ524286 UYF524286 VIB524286 VRX524286 WBT524286 WLP524286 WVL524286 D589822 IZ589822 SV589822 ACR589822 AMN589822 AWJ589822 BGF589822 BQB589822 BZX589822 CJT589822 CTP589822 DDL589822 DNH589822 DXD589822 EGZ589822 EQV589822 FAR589822 FKN589822 FUJ589822 GEF589822 GOB589822 GXX589822 HHT589822 HRP589822 IBL589822 ILH589822 IVD589822 JEZ589822 JOV589822 JYR589822 KIN589822 KSJ589822 LCF589822 LMB589822 LVX589822 MFT589822 MPP589822 MZL589822 NJH589822 NTD589822 OCZ589822 OMV589822 OWR589822 PGN589822 PQJ589822 QAF589822 QKB589822 QTX589822 RDT589822 RNP589822 RXL589822 SHH589822 SRD589822 TAZ589822 TKV589822 TUR589822 UEN589822 UOJ589822 UYF589822 VIB589822 VRX589822 WBT589822 WLP589822 WVL589822 D655358 IZ655358 SV655358 ACR655358 AMN655358 AWJ655358 BGF655358 BQB655358 BZX655358 CJT655358 CTP655358 DDL655358 DNH655358 DXD655358 EGZ655358 EQV655358 FAR655358 FKN655358 FUJ655358 GEF655358 GOB655358 GXX655358 HHT655358 HRP655358 IBL655358 ILH655358 IVD655358 JEZ655358 JOV655358 JYR655358 KIN655358 KSJ655358 LCF655358 LMB655358 LVX655358 MFT655358 MPP655358 MZL655358 NJH655358 NTD655358 OCZ655358 OMV655358 OWR655358 PGN655358 PQJ655358 QAF655358 QKB655358 QTX655358 RDT655358 RNP655358 RXL655358 SHH655358 SRD655358 TAZ655358 TKV655358 TUR655358 UEN655358 UOJ655358 UYF655358 VIB655358 VRX655358 WBT655358 WLP655358 WVL655358 D720894 IZ720894 SV720894 ACR720894 AMN720894 AWJ720894 BGF720894 BQB720894 BZX720894 CJT720894 CTP720894 DDL720894 DNH720894 DXD720894 EGZ720894 EQV720894 FAR720894 FKN720894 FUJ720894 GEF720894 GOB720894 GXX720894 HHT720894 HRP720894 IBL720894 ILH720894 IVD720894 JEZ720894 JOV720894 JYR720894 KIN720894 KSJ720894 LCF720894 LMB720894 LVX720894 MFT720894 MPP720894 MZL720894 NJH720894 NTD720894 OCZ720894 OMV720894 OWR720894 PGN720894 PQJ720894 QAF720894 QKB720894 QTX720894 RDT720894 RNP720894 RXL720894 SHH720894 SRD720894 TAZ720894 TKV720894 TUR720894 UEN720894 UOJ720894 UYF720894 VIB720894 VRX720894 WBT720894 WLP720894 WVL720894 D786430 IZ786430 SV786430 ACR786430 AMN786430 AWJ786430 BGF786430 BQB786430 BZX786430 CJT786430 CTP786430 DDL786430 DNH786430 DXD786430 EGZ786430 EQV786430 FAR786430 FKN786430 FUJ786430 GEF786430 GOB786430 GXX786430 HHT786430 HRP786430 IBL786430 ILH786430 IVD786430 JEZ786430 JOV786430 JYR786430 KIN786430 KSJ786430 LCF786430 LMB786430 LVX786430 MFT786430 MPP786430 MZL786430 NJH786430 NTD786430 OCZ786430 OMV786430 OWR786430 PGN786430 PQJ786430 QAF786430 QKB786430 QTX786430 RDT786430 RNP786430 RXL786430 SHH786430 SRD786430 TAZ786430 TKV786430 TUR786430 UEN786430 UOJ786430 UYF786430 VIB786430 VRX786430 WBT786430 WLP786430 WVL786430 D851966 IZ851966 SV851966 ACR851966 AMN851966 AWJ851966 BGF851966 BQB851966 BZX851966 CJT851966 CTP851966 DDL851966 DNH851966 DXD851966 EGZ851966 EQV851966 FAR851966 FKN851966 FUJ851966 GEF851966 GOB851966 GXX851966 HHT851966 HRP851966 IBL851966 ILH851966 IVD851966 JEZ851966 JOV851966 JYR851966 KIN851966 KSJ851966 LCF851966 LMB851966 LVX851966 MFT851966 MPP851966 MZL851966 NJH851966 NTD851966 OCZ851966 OMV851966 OWR851966 PGN851966 PQJ851966 QAF851966 QKB851966 QTX851966 RDT851966 RNP851966 RXL851966 SHH851966 SRD851966 TAZ851966 TKV851966 TUR851966 UEN851966 UOJ851966 UYF851966 VIB851966 VRX851966 WBT851966 WLP851966 WVL851966 D917502 IZ917502 SV917502 ACR917502 AMN917502 AWJ917502 BGF917502 BQB917502 BZX917502 CJT917502 CTP917502 DDL917502 DNH917502 DXD917502 EGZ917502 EQV917502 FAR917502 FKN917502 FUJ917502 GEF917502 GOB917502 GXX917502 HHT917502 HRP917502 IBL917502 ILH917502 IVD917502 JEZ917502 JOV917502 JYR917502 KIN917502 KSJ917502 LCF917502 LMB917502 LVX917502 MFT917502 MPP917502 MZL917502 NJH917502 NTD917502 OCZ917502 OMV917502 OWR917502 PGN917502 PQJ917502 QAF917502 QKB917502 QTX917502 RDT917502 RNP917502 RXL917502 SHH917502 SRD917502 TAZ917502 TKV917502 TUR917502 UEN917502 UOJ917502 UYF917502 VIB917502 VRX917502 WBT917502 WLP917502 WVL917502 D983038 IZ983038 SV983038 ACR983038 AMN983038 AWJ983038 BGF983038 BQB983038 BZX983038 CJT983038 CTP983038 DDL983038 DNH983038 DXD983038 EGZ983038 EQV983038 FAR983038 FKN983038 FUJ983038 GEF983038 GOB983038 GXX983038 HHT983038 HRP983038 IBL983038 ILH983038 IVD983038 JEZ983038 JOV983038 JYR983038 KIN983038 KSJ983038 LCF983038 LMB983038 LVX983038 MFT983038 MPP983038 MZL983038 NJH983038 NTD983038 OCZ983038 OMV983038 OWR983038 PGN983038 PQJ983038 QAF983038 QKB983038 QTX983038 RDT983038 RNP983038 RXL983038 SHH983038 SRD983038 TAZ983038 TKV983038 TUR983038 UEN983038 UOJ983038 UYF983038 VIB983038 VRX983038 WBT983038 WLP983038 WVL983038">
      <formula1>$Q$6</formula1>
    </dataValidation>
    <dataValidation type="list" imeMode="halfAlpha"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35 IZ65535 SV65535 ACR65535 AMN65535 AWJ65535 BGF65535 BQB65535 BZX65535 CJT65535 CTP65535 DDL65535 DNH65535 DXD65535 EGZ65535 EQV65535 FAR65535 FKN65535 FUJ65535 GEF65535 GOB65535 GXX65535 HHT65535 HRP65535 IBL65535 ILH65535 IVD65535 JEZ65535 JOV65535 JYR65535 KIN65535 KSJ65535 LCF65535 LMB65535 LVX65535 MFT65535 MPP65535 MZL65535 NJH65535 NTD65535 OCZ65535 OMV65535 OWR65535 PGN65535 PQJ65535 QAF65535 QKB65535 QTX65535 RDT65535 RNP65535 RXL65535 SHH65535 SRD65535 TAZ65535 TKV65535 TUR65535 UEN65535 UOJ65535 UYF65535 VIB65535 VRX65535 WBT65535 WLP65535 WVL65535 D131071 IZ131071 SV131071 ACR131071 AMN131071 AWJ131071 BGF131071 BQB131071 BZX131071 CJT131071 CTP131071 DDL131071 DNH131071 DXD131071 EGZ131071 EQV131071 FAR131071 FKN131071 FUJ131071 GEF131071 GOB131071 GXX131071 HHT131071 HRP131071 IBL131071 ILH131071 IVD131071 JEZ131071 JOV131071 JYR131071 KIN131071 KSJ131071 LCF131071 LMB131071 LVX131071 MFT131071 MPP131071 MZL131071 NJH131071 NTD131071 OCZ131071 OMV131071 OWR131071 PGN131071 PQJ131071 QAF131071 QKB131071 QTX131071 RDT131071 RNP131071 RXL131071 SHH131071 SRD131071 TAZ131071 TKV131071 TUR131071 UEN131071 UOJ131071 UYF131071 VIB131071 VRX131071 WBT131071 WLP131071 WVL131071 D196607 IZ196607 SV196607 ACR196607 AMN196607 AWJ196607 BGF196607 BQB196607 BZX196607 CJT196607 CTP196607 DDL196607 DNH196607 DXD196607 EGZ196607 EQV196607 FAR196607 FKN196607 FUJ196607 GEF196607 GOB196607 GXX196607 HHT196607 HRP196607 IBL196607 ILH196607 IVD196607 JEZ196607 JOV196607 JYR196607 KIN196607 KSJ196607 LCF196607 LMB196607 LVX196607 MFT196607 MPP196607 MZL196607 NJH196607 NTD196607 OCZ196607 OMV196607 OWR196607 PGN196607 PQJ196607 QAF196607 QKB196607 QTX196607 RDT196607 RNP196607 RXL196607 SHH196607 SRD196607 TAZ196607 TKV196607 TUR196607 UEN196607 UOJ196607 UYF196607 VIB196607 VRX196607 WBT196607 WLP196607 WVL196607 D262143 IZ262143 SV262143 ACR262143 AMN262143 AWJ262143 BGF262143 BQB262143 BZX262143 CJT262143 CTP262143 DDL262143 DNH262143 DXD262143 EGZ262143 EQV262143 FAR262143 FKN262143 FUJ262143 GEF262143 GOB262143 GXX262143 HHT262143 HRP262143 IBL262143 ILH262143 IVD262143 JEZ262143 JOV262143 JYR262143 KIN262143 KSJ262143 LCF262143 LMB262143 LVX262143 MFT262143 MPP262143 MZL262143 NJH262143 NTD262143 OCZ262143 OMV262143 OWR262143 PGN262143 PQJ262143 QAF262143 QKB262143 QTX262143 RDT262143 RNP262143 RXL262143 SHH262143 SRD262143 TAZ262143 TKV262143 TUR262143 UEN262143 UOJ262143 UYF262143 VIB262143 VRX262143 WBT262143 WLP262143 WVL262143 D327679 IZ327679 SV327679 ACR327679 AMN327679 AWJ327679 BGF327679 BQB327679 BZX327679 CJT327679 CTP327679 DDL327679 DNH327679 DXD327679 EGZ327679 EQV327679 FAR327679 FKN327679 FUJ327679 GEF327679 GOB327679 GXX327679 HHT327679 HRP327679 IBL327679 ILH327679 IVD327679 JEZ327679 JOV327679 JYR327679 KIN327679 KSJ327679 LCF327679 LMB327679 LVX327679 MFT327679 MPP327679 MZL327679 NJH327679 NTD327679 OCZ327679 OMV327679 OWR327679 PGN327679 PQJ327679 QAF327679 QKB327679 QTX327679 RDT327679 RNP327679 RXL327679 SHH327679 SRD327679 TAZ327679 TKV327679 TUR327679 UEN327679 UOJ327679 UYF327679 VIB327679 VRX327679 WBT327679 WLP327679 WVL327679 D393215 IZ393215 SV393215 ACR393215 AMN393215 AWJ393215 BGF393215 BQB393215 BZX393215 CJT393215 CTP393215 DDL393215 DNH393215 DXD393215 EGZ393215 EQV393215 FAR393215 FKN393215 FUJ393215 GEF393215 GOB393215 GXX393215 HHT393215 HRP393215 IBL393215 ILH393215 IVD393215 JEZ393215 JOV393215 JYR393215 KIN393215 KSJ393215 LCF393215 LMB393215 LVX393215 MFT393215 MPP393215 MZL393215 NJH393215 NTD393215 OCZ393215 OMV393215 OWR393215 PGN393215 PQJ393215 QAF393215 QKB393215 QTX393215 RDT393215 RNP393215 RXL393215 SHH393215 SRD393215 TAZ393215 TKV393215 TUR393215 UEN393215 UOJ393215 UYF393215 VIB393215 VRX393215 WBT393215 WLP393215 WVL393215 D458751 IZ458751 SV458751 ACR458751 AMN458751 AWJ458751 BGF458751 BQB458751 BZX458751 CJT458751 CTP458751 DDL458751 DNH458751 DXD458751 EGZ458751 EQV458751 FAR458751 FKN458751 FUJ458751 GEF458751 GOB458751 GXX458751 HHT458751 HRP458751 IBL458751 ILH458751 IVD458751 JEZ458751 JOV458751 JYR458751 KIN458751 KSJ458751 LCF458751 LMB458751 LVX458751 MFT458751 MPP458751 MZL458751 NJH458751 NTD458751 OCZ458751 OMV458751 OWR458751 PGN458751 PQJ458751 QAF458751 QKB458751 QTX458751 RDT458751 RNP458751 RXL458751 SHH458751 SRD458751 TAZ458751 TKV458751 TUR458751 UEN458751 UOJ458751 UYF458751 VIB458751 VRX458751 WBT458751 WLP458751 WVL458751 D524287 IZ524287 SV524287 ACR524287 AMN524287 AWJ524287 BGF524287 BQB524287 BZX524287 CJT524287 CTP524287 DDL524287 DNH524287 DXD524287 EGZ524287 EQV524287 FAR524287 FKN524287 FUJ524287 GEF524287 GOB524287 GXX524287 HHT524287 HRP524287 IBL524287 ILH524287 IVD524287 JEZ524287 JOV524287 JYR524287 KIN524287 KSJ524287 LCF524287 LMB524287 LVX524287 MFT524287 MPP524287 MZL524287 NJH524287 NTD524287 OCZ524287 OMV524287 OWR524287 PGN524287 PQJ524287 QAF524287 QKB524287 QTX524287 RDT524287 RNP524287 RXL524287 SHH524287 SRD524287 TAZ524287 TKV524287 TUR524287 UEN524287 UOJ524287 UYF524287 VIB524287 VRX524287 WBT524287 WLP524287 WVL524287 D589823 IZ589823 SV589823 ACR589823 AMN589823 AWJ589823 BGF589823 BQB589823 BZX589823 CJT589823 CTP589823 DDL589823 DNH589823 DXD589823 EGZ589823 EQV589823 FAR589823 FKN589823 FUJ589823 GEF589823 GOB589823 GXX589823 HHT589823 HRP589823 IBL589823 ILH589823 IVD589823 JEZ589823 JOV589823 JYR589823 KIN589823 KSJ589823 LCF589823 LMB589823 LVX589823 MFT589823 MPP589823 MZL589823 NJH589823 NTD589823 OCZ589823 OMV589823 OWR589823 PGN589823 PQJ589823 QAF589823 QKB589823 QTX589823 RDT589823 RNP589823 RXL589823 SHH589823 SRD589823 TAZ589823 TKV589823 TUR589823 UEN589823 UOJ589823 UYF589823 VIB589823 VRX589823 WBT589823 WLP589823 WVL589823 D655359 IZ655359 SV655359 ACR655359 AMN655359 AWJ655359 BGF655359 BQB655359 BZX655359 CJT655359 CTP655359 DDL655359 DNH655359 DXD655359 EGZ655359 EQV655359 FAR655359 FKN655359 FUJ655359 GEF655359 GOB655359 GXX655359 HHT655359 HRP655359 IBL655359 ILH655359 IVD655359 JEZ655359 JOV655359 JYR655359 KIN655359 KSJ655359 LCF655359 LMB655359 LVX655359 MFT655359 MPP655359 MZL655359 NJH655359 NTD655359 OCZ655359 OMV655359 OWR655359 PGN655359 PQJ655359 QAF655359 QKB655359 QTX655359 RDT655359 RNP655359 RXL655359 SHH655359 SRD655359 TAZ655359 TKV655359 TUR655359 UEN655359 UOJ655359 UYF655359 VIB655359 VRX655359 WBT655359 WLP655359 WVL655359 D720895 IZ720895 SV720895 ACR720895 AMN720895 AWJ720895 BGF720895 BQB720895 BZX720895 CJT720895 CTP720895 DDL720895 DNH720895 DXD720895 EGZ720895 EQV720895 FAR720895 FKN720895 FUJ720895 GEF720895 GOB720895 GXX720895 HHT720895 HRP720895 IBL720895 ILH720895 IVD720895 JEZ720895 JOV720895 JYR720895 KIN720895 KSJ720895 LCF720895 LMB720895 LVX720895 MFT720895 MPP720895 MZL720895 NJH720895 NTD720895 OCZ720895 OMV720895 OWR720895 PGN720895 PQJ720895 QAF720895 QKB720895 QTX720895 RDT720895 RNP720895 RXL720895 SHH720895 SRD720895 TAZ720895 TKV720895 TUR720895 UEN720895 UOJ720895 UYF720895 VIB720895 VRX720895 WBT720895 WLP720895 WVL720895 D786431 IZ786431 SV786431 ACR786431 AMN786431 AWJ786431 BGF786431 BQB786431 BZX786431 CJT786431 CTP786431 DDL786431 DNH786431 DXD786431 EGZ786431 EQV786431 FAR786431 FKN786431 FUJ786431 GEF786431 GOB786431 GXX786431 HHT786431 HRP786431 IBL786431 ILH786431 IVD786431 JEZ786431 JOV786431 JYR786431 KIN786431 KSJ786431 LCF786431 LMB786431 LVX786431 MFT786431 MPP786431 MZL786431 NJH786431 NTD786431 OCZ786431 OMV786431 OWR786431 PGN786431 PQJ786431 QAF786431 QKB786431 QTX786431 RDT786431 RNP786431 RXL786431 SHH786431 SRD786431 TAZ786431 TKV786431 TUR786431 UEN786431 UOJ786431 UYF786431 VIB786431 VRX786431 WBT786431 WLP786431 WVL786431 D851967 IZ851967 SV851967 ACR851967 AMN851967 AWJ851967 BGF851967 BQB851967 BZX851967 CJT851967 CTP851967 DDL851967 DNH851967 DXD851967 EGZ851967 EQV851967 FAR851967 FKN851967 FUJ851967 GEF851967 GOB851967 GXX851967 HHT851967 HRP851967 IBL851967 ILH851967 IVD851967 JEZ851967 JOV851967 JYR851967 KIN851967 KSJ851967 LCF851967 LMB851967 LVX851967 MFT851967 MPP851967 MZL851967 NJH851967 NTD851967 OCZ851967 OMV851967 OWR851967 PGN851967 PQJ851967 QAF851967 QKB851967 QTX851967 RDT851967 RNP851967 RXL851967 SHH851967 SRD851967 TAZ851967 TKV851967 TUR851967 UEN851967 UOJ851967 UYF851967 VIB851967 VRX851967 WBT851967 WLP851967 WVL851967 D917503 IZ917503 SV917503 ACR917503 AMN917503 AWJ917503 BGF917503 BQB917503 BZX917503 CJT917503 CTP917503 DDL917503 DNH917503 DXD917503 EGZ917503 EQV917503 FAR917503 FKN917503 FUJ917503 GEF917503 GOB917503 GXX917503 HHT917503 HRP917503 IBL917503 ILH917503 IVD917503 JEZ917503 JOV917503 JYR917503 KIN917503 KSJ917503 LCF917503 LMB917503 LVX917503 MFT917503 MPP917503 MZL917503 NJH917503 NTD917503 OCZ917503 OMV917503 OWR917503 PGN917503 PQJ917503 QAF917503 QKB917503 QTX917503 RDT917503 RNP917503 RXL917503 SHH917503 SRD917503 TAZ917503 TKV917503 TUR917503 UEN917503 UOJ917503 UYF917503 VIB917503 VRX917503 WBT917503 WLP917503 WVL917503 D983039 IZ983039 SV983039 ACR983039 AMN983039 AWJ983039 BGF983039 BQB983039 BZX983039 CJT983039 CTP983039 DDL983039 DNH983039 DXD983039 EGZ983039 EQV983039 FAR983039 FKN983039 FUJ983039 GEF983039 GOB983039 GXX983039 HHT983039 HRP983039 IBL983039 ILH983039 IVD983039 JEZ983039 JOV983039 JYR983039 KIN983039 KSJ983039 LCF983039 LMB983039 LVX983039 MFT983039 MPP983039 MZL983039 NJH983039 NTD983039 OCZ983039 OMV983039 OWR983039 PGN983039 PQJ983039 QAF983039 QKB983039 QTX983039 RDT983039 RNP983039 RXL983039 SHH983039 SRD983039 TAZ983039 TKV983039 TUR983039 UEN983039 UOJ983039 UYF983039 VIB983039 VRX983039 WBT983039 WLP983039 WVL983039">
      <formula1>$Q$7</formula1>
    </dataValidation>
    <dataValidation allowBlank="1" showInputMessage="1" showErrorMessage="1" promptTitle="「希望」欄" prompt="競争入札への参加を希望する業務である場合は、「1」を入力してください。表示は「○」と表示されます。_x000a_この欄にまったく入力がないと、入札に指名されません。" sqref="H44:H102 JD44:JD102 SZ44:SZ102 ACV44:ACV102 AMR44:AMR102 AWN44:AWN102 BGJ44:BGJ102 BQF44:BQF102 CAB44:CAB102 CJX44:CJX102 CTT44:CTT102 DDP44:DDP102 DNL44:DNL102 DXH44:DXH102 EHD44:EHD102 EQZ44:EQZ102 FAV44:FAV102 FKR44:FKR102 FUN44:FUN102 GEJ44:GEJ102 GOF44:GOF102 GYB44:GYB102 HHX44:HHX102 HRT44:HRT102 IBP44:IBP102 ILL44:ILL102 IVH44:IVH102 JFD44:JFD102 JOZ44:JOZ102 JYV44:JYV102 KIR44:KIR102 KSN44:KSN102 LCJ44:LCJ102 LMF44:LMF102 LWB44:LWB102 MFX44:MFX102 MPT44:MPT102 MZP44:MZP102 NJL44:NJL102 NTH44:NTH102 ODD44:ODD102 OMZ44:OMZ102 OWV44:OWV102 PGR44:PGR102 PQN44:PQN102 QAJ44:QAJ102 QKF44:QKF102 QUB44:QUB102 RDX44:RDX102 RNT44:RNT102 RXP44:RXP102 SHL44:SHL102 SRH44:SRH102 TBD44:TBD102 TKZ44:TKZ102 TUV44:TUV102 UER44:UER102 UON44:UON102 UYJ44:UYJ102 VIF44:VIF102 VSB44:VSB102 WBX44:WBX102 WLT44:WLT102 WVP44:WVP102 H65580:H65638 JD65580:JD65638 SZ65580:SZ65638 ACV65580:ACV65638 AMR65580:AMR65638 AWN65580:AWN65638 BGJ65580:BGJ65638 BQF65580:BQF65638 CAB65580:CAB65638 CJX65580:CJX65638 CTT65580:CTT65638 DDP65580:DDP65638 DNL65580:DNL65638 DXH65580:DXH65638 EHD65580:EHD65638 EQZ65580:EQZ65638 FAV65580:FAV65638 FKR65580:FKR65638 FUN65580:FUN65638 GEJ65580:GEJ65638 GOF65580:GOF65638 GYB65580:GYB65638 HHX65580:HHX65638 HRT65580:HRT65638 IBP65580:IBP65638 ILL65580:ILL65638 IVH65580:IVH65638 JFD65580:JFD65638 JOZ65580:JOZ65638 JYV65580:JYV65638 KIR65580:KIR65638 KSN65580:KSN65638 LCJ65580:LCJ65638 LMF65580:LMF65638 LWB65580:LWB65638 MFX65580:MFX65638 MPT65580:MPT65638 MZP65580:MZP65638 NJL65580:NJL65638 NTH65580:NTH65638 ODD65580:ODD65638 OMZ65580:OMZ65638 OWV65580:OWV65638 PGR65580:PGR65638 PQN65580:PQN65638 QAJ65580:QAJ65638 QKF65580:QKF65638 QUB65580:QUB65638 RDX65580:RDX65638 RNT65580:RNT65638 RXP65580:RXP65638 SHL65580:SHL65638 SRH65580:SRH65638 TBD65580:TBD65638 TKZ65580:TKZ65638 TUV65580:TUV65638 UER65580:UER65638 UON65580:UON65638 UYJ65580:UYJ65638 VIF65580:VIF65638 VSB65580:VSB65638 WBX65580:WBX65638 WLT65580:WLT65638 WVP65580:WVP65638 H131116:H131174 JD131116:JD131174 SZ131116:SZ131174 ACV131116:ACV131174 AMR131116:AMR131174 AWN131116:AWN131174 BGJ131116:BGJ131174 BQF131116:BQF131174 CAB131116:CAB131174 CJX131116:CJX131174 CTT131116:CTT131174 DDP131116:DDP131174 DNL131116:DNL131174 DXH131116:DXH131174 EHD131116:EHD131174 EQZ131116:EQZ131174 FAV131116:FAV131174 FKR131116:FKR131174 FUN131116:FUN131174 GEJ131116:GEJ131174 GOF131116:GOF131174 GYB131116:GYB131174 HHX131116:HHX131174 HRT131116:HRT131174 IBP131116:IBP131174 ILL131116:ILL131174 IVH131116:IVH131174 JFD131116:JFD131174 JOZ131116:JOZ131174 JYV131116:JYV131174 KIR131116:KIR131174 KSN131116:KSN131174 LCJ131116:LCJ131174 LMF131116:LMF131174 LWB131116:LWB131174 MFX131116:MFX131174 MPT131116:MPT131174 MZP131116:MZP131174 NJL131116:NJL131174 NTH131116:NTH131174 ODD131116:ODD131174 OMZ131116:OMZ131174 OWV131116:OWV131174 PGR131116:PGR131174 PQN131116:PQN131174 QAJ131116:QAJ131174 QKF131116:QKF131174 QUB131116:QUB131174 RDX131116:RDX131174 RNT131116:RNT131174 RXP131116:RXP131174 SHL131116:SHL131174 SRH131116:SRH131174 TBD131116:TBD131174 TKZ131116:TKZ131174 TUV131116:TUV131174 UER131116:UER131174 UON131116:UON131174 UYJ131116:UYJ131174 VIF131116:VIF131174 VSB131116:VSB131174 WBX131116:WBX131174 WLT131116:WLT131174 WVP131116:WVP131174 H196652:H196710 JD196652:JD196710 SZ196652:SZ196710 ACV196652:ACV196710 AMR196652:AMR196710 AWN196652:AWN196710 BGJ196652:BGJ196710 BQF196652:BQF196710 CAB196652:CAB196710 CJX196652:CJX196710 CTT196652:CTT196710 DDP196652:DDP196710 DNL196652:DNL196710 DXH196652:DXH196710 EHD196652:EHD196710 EQZ196652:EQZ196710 FAV196652:FAV196710 FKR196652:FKR196710 FUN196652:FUN196710 GEJ196652:GEJ196710 GOF196652:GOF196710 GYB196652:GYB196710 HHX196652:HHX196710 HRT196652:HRT196710 IBP196652:IBP196710 ILL196652:ILL196710 IVH196652:IVH196710 JFD196652:JFD196710 JOZ196652:JOZ196710 JYV196652:JYV196710 KIR196652:KIR196710 KSN196652:KSN196710 LCJ196652:LCJ196710 LMF196652:LMF196710 LWB196652:LWB196710 MFX196652:MFX196710 MPT196652:MPT196710 MZP196652:MZP196710 NJL196652:NJL196710 NTH196652:NTH196710 ODD196652:ODD196710 OMZ196652:OMZ196710 OWV196652:OWV196710 PGR196652:PGR196710 PQN196652:PQN196710 QAJ196652:QAJ196710 QKF196652:QKF196710 QUB196652:QUB196710 RDX196652:RDX196710 RNT196652:RNT196710 RXP196652:RXP196710 SHL196652:SHL196710 SRH196652:SRH196710 TBD196652:TBD196710 TKZ196652:TKZ196710 TUV196652:TUV196710 UER196652:UER196710 UON196652:UON196710 UYJ196652:UYJ196710 VIF196652:VIF196710 VSB196652:VSB196710 WBX196652:WBX196710 WLT196652:WLT196710 WVP196652:WVP196710 H262188:H262246 JD262188:JD262246 SZ262188:SZ262246 ACV262188:ACV262246 AMR262188:AMR262246 AWN262188:AWN262246 BGJ262188:BGJ262246 BQF262188:BQF262246 CAB262188:CAB262246 CJX262188:CJX262246 CTT262188:CTT262246 DDP262188:DDP262246 DNL262188:DNL262246 DXH262188:DXH262246 EHD262188:EHD262246 EQZ262188:EQZ262246 FAV262188:FAV262246 FKR262188:FKR262246 FUN262188:FUN262246 GEJ262188:GEJ262246 GOF262188:GOF262246 GYB262188:GYB262246 HHX262188:HHX262246 HRT262188:HRT262246 IBP262188:IBP262246 ILL262188:ILL262246 IVH262188:IVH262246 JFD262188:JFD262246 JOZ262188:JOZ262246 JYV262188:JYV262246 KIR262188:KIR262246 KSN262188:KSN262246 LCJ262188:LCJ262246 LMF262188:LMF262246 LWB262188:LWB262246 MFX262188:MFX262246 MPT262188:MPT262246 MZP262188:MZP262246 NJL262188:NJL262246 NTH262188:NTH262246 ODD262188:ODD262246 OMZ262188:OMZ262246 OWV262188:OWV262246 PGR262188:PGR262246 PQN262188:PQN262246 QAJ262188:QAJ262246 QKF262188:QKF262246 QUB262188:QUB262246 RDX262188:RDX262246 RNT262188:RNT262246 RXP262188:RXP262246 SHL262188:SHL262246 SRH262188:SRH262246 TBD262188:TBD262246 TKZ262188:TKZ262246 TUV262188:TUV262246 UER262188:UER262246 UON262188:UON262246 UYJ262188:UYJ262246 VIF262188:VIF262246 VSB262188:VSB262246 WBX262188:WBX262246 WLT262188:WLT262246 WVP262188:WVP262246 H327724:H327782 JD327724:JD327782 SZ327724:SZ327782 ACV327724:ACV327782 AMR327724:AMR327782 AWN327724:AWN327782 BGJ327724:BGJ327782 BQF327724:BQF327782 CAB327724:CAB327782 CJX327724:CJX327782 CTT327724:CTT327782 DDP327724:DDP327782 DNL327724:DNL327782 DXH327724:DXH327782 EHD327724:EHD327782 EQZ327724:EQZ327782 FAV327724:FAV327782 FKR327724:FKR327782 FUN327724:FUN327782 GEJ327724:GEJ327782 GOF327724:GOF327782 GYB327724:GYB327782 HHX327724:HHX327782 HRT327724:HRT327782 IBP327724:IBP327782 ILL327724:ILL327782 IVH327724:IVH327782 JFD327724:JFD327782 JOZ327724:JOZ327782 JYV327724:JYV327782 KIR327724:KIR327782 KSN327724:KSN327782 LCJ327724:LCJ327782 LMF327724:LMF327782 LWB327724:LWB327782 MFX327724:MFX327782 MPT327724:MPT327782 MZP327724:MZP327782 NJL327724:NJL327782 NTH327724:NTH327782 ODD327724:ODD327782 OMZ327724:OMZ327782 OWV327724:OWV327782 PGR327724:PGR327782 PQN327724:PQN327782 QAJ327724:QAJ327782 QKF327724:QKF327782 QUB327724:QUB327782 RDX327724:RDX327782 RNT327724:RNT327782 RXP327724:RXP327782 SHL327724:SHL327782 SRH327724:SRH327782 TBD327724:TBD327782 TKZ327724:TKZ327782 TUV327724:TUV327782 UER327724:UER327782 UON327724:UON327782 UYJ327724:UYJ327782 VIF327724:VIF327782 VSB327724:VSB327782 WBX327724:WBX327782 WLT327724:WLT327782 WVP327724:WVP327782 H393260:H393318 JD393260:JD393318 SZ393260:SZ393318 ACV393260:ACV393318 AMR393260:AMR393318 AWN393260:AWN393318 BGJ393260:BGJ393318 BQF393260:BQF393318 CAB393260:CAB393318 CJX393260:CJX393318 CTT393260:CTT393318 DDP393260:DDP393318 DNL393260:DNL393318 DXH393260:DXH393318 EHD393260:EHD393318 EQZ393260:EQZ393318 FAV393260:FAV393318 FKR393260:FKR393318 FUN393260:FUN393318 GEJ393260:GEJ393318 GOF393260:GOF393318 GYB393260:GYB393318 HHX393260:HHX393318 HRT393260:HRT393318 IBP393260:IBP393318 ILL393260:ILL393318 IVH393260:IVH393318 JFD393260:JFD393318 JOZ393260:JOZ393318 JYV393260:JYV393318 KIR393260:KIR393318 KSN393260:KSN393318 LCJ393260:LCJ393318 LMF393260:LMF393318 LWB393260:LWB393318 MFX393260:MFX393318 MPT393260:MPT393318 MZP393260:MZP393318 NJL393260:NJL393318 NTH393260:NTH393318 ODD393260:ODD393318 OMZ393260:OMZ393318 OWV393260:OWV393318 PGR393260:PGR393318 PQN393260:PQN393318 QAJ393260:QAJ393318 QKF393260:QKF393318 QUB393260:QUB393318 RDX393260:RDX393318 RNT393260:RNT393318 RXP393260:RXP393318 SHL393260:SHL393318 SRH393260:SRH393318 TBD393260:TBD393318 TKZ393260:TKZ393318 TUV393260:TUV393318 UER393260:UER393318 UON393260:UON393318 UYJ393260:UYJ393318 VIF393260:VIF393318 VSB393260:VSB393318 WBX393260:WBX393318 WLT393260:WLT393318 WVP393260:WVP393318 H458796:H458854 JD458796:JD458854 SZ458796:SZ458854 ACV458796:ACV458854 AMR458796:AMR458854 AWN458796:AWN458854 BGJ458796:BGJ458854 BQF458796:BQF458854 CAB458796:CAB458854 CJX458796:CJX458854 CTT458796:CTT458854 DDP458796:DDP458854 DNL458796:DNL458854 DXH458796:DXH458854 EHD458796:EHD458854 EQZ458796:EQZ458854 FAV458796:FAV458854 FKR458796:FKR458854 FUN458796:FUN458854 GEJ458796:GEJ458854 GOF458796:GOF458854 GYB458796:GYB458854 HHX458796:HHX458854 HRT458796:HRT458854 IBP458796:IBP458854 ILL458796:ILL458854 IVH458796:IVH458854 JFD458796:JFD458854 JOZ458796:JOZ458854 JYV458796:JYV458854 KIR458796:KIR458854 KSN458796:KSN458854 LCJ458796:LCJ458854 LMF458796:LMF458854 LWB458796:LWB458854 MFX458796:MFX458854 MPT458796:MPT458854 MZP458796:MZP458854 NJL458796:NJL458854 NTH458796:NTH458854 ODD458796:ODD458854 OMZ458796:OMZ458854 OWV458796:OWV458854 PGR458796:PGR458854 PQN458796:PQN458854 QAJ458796:QAJ458854 QKF458796:QKF458854 QUB458796:QUB458854 RDX458796:RDX458854 RNT458796:RNT458854 RXP458796:RXP458854 SHL458796:SHL458854 SRH458796:SRH458854 TBD458796:TBD458854 TKZ458796:TKZ458854 TUV458796:TUV458854 UER458796:UER458854 UON458796:UON458854 UYJ458796:UYJ458854 VIF458796:VIF458854 VSB458796:VSB458854 WBX458796:WBX458854 WLT458796:WLT458854 WVP458796:WVP458854 H524332:H524390 JD524332:JD524390 SZ524332:SZ524390 ACV524332:ACV524390 AMR524332:AMR524390 AWN524332:AWN524390 BGJ524332:BGJ524390 BQF524332:BQF524390 CAB524332:CAB524390 CJX524332:CJX524390 CTT524332:CTT524390 DDP524332:DDP524390 DNL524332:DNL524390 DXH524332:DXH524390 EHD524332:EHD524390 EQZ524332:EQZ524390 FAV524332:FAV524390 FKR524332:FKR524390 FUN524332:FUN524390 GEJ524332:GEJ524390 GOF524332:GOF524390 GYB524332:GYB524390 HHX524332:HHX524390 HRT524332:HRT524390 IBP524332:IBP524390 ILL524332:ILL524390 IVH524332:IVH524390 JFD524332:JFD524390 JOZ524332:JOZ524390 JYV524332:JYV524390 KIR524332:KIR524390 KSN524332:KSN524390 LCJ524332:LCJ524390 LMF524332:LMF524390 LWB524332:LWB524390 MFX524332:MFX524390 MPT524332:MPT524390 MZP524332:MZP524390 NJL524332:NJL524390 NTH524332:NTH524390 ODD524332:ODD524390 OMZ524332:OMZ524390 OWV524332:OWV524390 PGR524332:PGR524390 PQN524332:PQN524390 QAJ524332:QAJ524390 QKF524332:QKF524390 QUB524332:QUB524390 RDX524332:RDX524390 RNT524332:RNT524390 RXP524332:RXP524390 SHL524332:SHL524390 SRH524332:SRH524390 TBD524332:TBD524390 TKZ524332:TKZ524390 TUV524332:TUV524390 UER524332:UER524390 UON524332:UON524390 UYJ524332:UYJ524390 VIF524332:VIF524390 VSB524332:VSB524390 WBX524332:WBX524390 WLT524332:WLT524390 WVP524332:WVP524390 H589868:H589926 JD589868:JD589926 SZ589868:SZ589926 ACV589868:ACV589926 AMR589868:AMR589926 AWN589868:AWN589926 BGJ589868:BGJ589926 BQF589868:BQF589926 CAB589868:CAB589926 CJX589868:CJX589926 CTT589868:CTT589926 DDP589868:DDP589926 DNL589868:DNL589926 DXH589868:DXH589926 EHD589868:EHD589926 EQZ589868:EQZ589926 FAV589868:FAV589926 FKR589868:FKR589926 FUN589868:FUN589926 GEJ589868:GEJ589926 GOF589868:GOF589926 GYB589868:GYB589926 HHX589868:HHX589926 HRT589868:HRT589926 IBP589868:IBP589926 ILL589868:ILL589926 IVH589868:IVH589926 JFD589868:JFD589926 JOZ589868:JOZ589926 JYV589868:JYV589926 KIR589868:KIR589926 KSN589868:KSN589926 LCJ589868:LCJ589926 LMF589868:LMF589926 LWB589868:LWB589926 MFX589868:MFX589926 MPT589868:MPT589926 MZP589868:MZP589926 NJL589868:NJL589926 NTH589868:NTH589926 ODD589868:ODD589926 OMZ589868:OMZ589926 OWV589868:OWV589926 PGR589868:PGR589926 PQN589868:PQN589926 QAJ589868:QAJ589926 QKF589868:QKF589926 QUB589868:QUB589926 RDX589868:RDX589926 RNT589868:RNT589926 RXP589868:RXP589926 SHL589868:SHL589926 SRH589868:SRH589926 TBD589868:TBD589926 TKZ589868:TKZ589926 TUV589868:TUV589926 UER589868:UER589926 UON589868:UON589926 UYJ589868:UYJ589926 VIF589868:VIF589926 VSB589868:VSB589926 WBX589868:WBX589926 WLT589868:WLT589926 WVP589868:WVP589926 H655404:H655462 JD655404:JD655462 SZ655404:SZ655462 ACV655404:ACV655462 AMR655404:AMR655462 AWN655404:AWN655462 BGJ655404:BGJ655462 BQF655404:BQF655462 CAB655404:CAB655462 CJX655404:CJX655462 CTT655404:CTT655462 DDP655404:DDP655462 DNL655404:DNL655462 DXH655404:DXH655462 EHD655404:EHD655462 EQZ655404:EQZ655462 FAV655404:FAV655462 FKR655404:FKR655462 FUN655404:FUN655462 GEJ655404:GEJ655462 GOF655404:GOF655462 GYB655404:GYB655462 HHX655404:HHX655462 HRT655404:HRT655462 IBP655404:IBP655462 ILL655404:ILL655462 IVH655404:IVH655462 JFD655404:JFD655462 JOZ655404:JOZ655462 JYV655404:JYV655462 KIR655404:KIR655462 KSN655404:KSN655462 LCJ655404:LCJ655462 LMF655404:LMF655462 LWB655404:LWB655462 MFX655404:MFX655462 MPT655404:MPT655462 MZP655404:MZP655462 NJL655404:NJL655462 NTH655404:NTH655462 ODD655404:ODD655462 OMZ655404:OMZ655462 OWV655404:OWV655462 PGR655404:PGR655462 PQN655404:PQN655462 QAJ655404:QAJ655462 QKF655404:QKF655462 QUB655404:QUB655462 RDX655404:RDX655462 RNT655404:RNT655462 RXP655404:RXP655462 SHL655404:SHL655462 SRH655404:SRH655462 TBD655404:TBD655462 TKZ655404:TKZ655462 TUV655404:TUV655462 UER655404:UER655462 UON655404:UON655462 UYJ655404:UYJ655462 VIF655404:VIF655462 VSB655404:VSB655462 WBX655404:WBX655462 WLT655404:WLT655462 WVP655404:WVP655462 H720940:H720998 JD720940:JD720998 SZ720940:SZ720998 ACV720940:ACV720998 AMR720940:AMR720998 AWN720940:AWN720998 BGJ720940:BGJ720998 BQF720940:BQF720998 CAB720940:CAB720998 CJX720940:CJX720998 CTT720940:CTT720998 DDP720940:DDP720998 DNL720940:DNL720998 DXH720940:DXH720998 EHD720940:EHD720998 EQZ720940:EQZ720998 FAV720940:FAV720998 FKR720940:FKR720998 FUN720940:FUN720998 GEJ720940:GEJ720998 GOF720940:GOF720998 GYB720940:GYB720998 HHX720940:HHX720998 HRT720940:HRT720998 IBP720940:IBP720998 ILL720940:ILL720998 IVH720940:IVH720998 JFD720940:JFD720998 JOZ720940:JOZ720998 JYV720940:JYV720998 KIR720940:KIR720998 KSN720940:KSN720998 LCJ720940:LCJ720998 LMF720940:LMF720998 LWB720940:LWB720998 MFX720940:MFX720998 MPT720940:MPT720998 MZP720940:MZP720998 NJL720940:NJL720998 NTH720940:NTH720998 ODD720940:ODD720998 OMZ720940:OMZ720998 OWV720940:OWV720998 PGR720940:PGR720998 PQN720940:PQN720998 QAJ720940:QAJ720998 QKF720940:QKF720998 QUB720940:QUB720998 RDX720940:RDX720998 RNT720940:RNT720998 RXP720940:RXP720998 SHL720940:SHL720998 SRH720940:SRH720998 TBD720940:TBD720998 TKZ720940:TKZ720998 TUV720940:TUV720998 UER720940:UER720998 UON720940:UON720998 UYJ720940:UYJ720998 VIF720940:VIF720998 VSB720940:VSB720998 WBX720940:WBX720998 WLT720940:WLT720998 WVP720940:WVP720998 H786476:H786534 JD786476:JD786534 SZ786476:SZ786534 ACV786476:ACV786534 AMR786476:AMR786534 AWN786476:AWN786534 BGJ786476:BGJ786534 BQF786476:BQF786534 CAB786476:CAB786534 CJX786476:CJX786534 CTT786476:CTT786534 DDP786476:DDP786534 DNL786476:DNL786534 DXH786476:DXH786534 EHD786476:EHD786534 EQZ786476:EQZ786534 FAV786476:FAV786534 FKR786476:FKR786534 FUN786476:FUN786534 GEJ786476:GEJ786534 GOF786476:GOF786534 GYB786476:GYB786534 HHX786476:HHX786534 HRT786476:HRT786534 IBP786476:IBP786534 ILL786476:ILL786534 IVH786476:IVH786534 JFD786476:JFD786534 JOZ786476:JOZ786534 JYV786476:JYV786534 KIR786476:KIR786534 KSN786476:KSN786534 LCJ786476:LCJ786534 LMF786476:LMF786534 LWB786476:LWB786534 MFX786476:MFX786534 MPT786476:MPT786534 MZP786476:MZP786534 NJL786476:NJL786534 NTH786476:NTH786534 ODD786476:ODD786534 OMZ786476:OMZ786534 OWV786476:OWV786534 PGR786476:PGR786534 PQN786476:PQN786534 QAJ786476:QAJ786534 QKF786476:QKF786534 QUB786476:QUB786534 RDX786476:RDX786534 RNT786476:RNT786534 RXP786476:RXP786534 SHL786476:SHL786534 SRH786476:SRH786534 TBD786476:TBD786534 TKZ786476:TKZ786534 TUV786476:TUV786534 UER786476:UER786534 UON786476:UON786534 UYJ786476:UYJ786534 VIF786476:VIF786534 VSB786476:VSB786534 WBX786476:WBX786534 WLT786476:WLT786534 WVP786476:WVP786534 H852012:H852070 JD852012:JD852070 SZ852012:SZ852070 ACV852012:ACV852070 AMR852012:AMR852070 AWN852012:AWN852070 BGJ852012:BGJ852070 BQF852012:BQF852070 CAB852012:CAB852070 CJX852012:CJX852070 CTT852012:CTT852070 DDP852012:DDP852070 DNL852012:DNL852070 DXH852012:DXH852070 EHD852012:EHD852070 EQZ852012:EQZ852070 FAV852012:FAV852070 FKR852012:FKR852070 FUN852012:FUN852070 GEJ852012:GEJ852070 GOF852012:GOF852070 GYB852012:GYB852070 HHX852012:HHX852070 HRT852012:HRT852070 IBP852012:IBP852070 ILL852012:ILL852070 IVH852012:IVH852070 JFD852012:JFD852070 JOZ852012:JOZ852070 JYV852012:JYV852070 KIR852012:KIR852070 KSN852012:KSN852070 LCJ852012:LCJ852070 LMF852012:LMF852070 LWB852012:LWB852070 MFX852012:MFX852070 MPT852012:MPT852070 MZP852012:MZP852070 NJL852012:NJL852070 NTH852012:NTH852070 ODD852012:ODD852070 OMZ852012:OMZ852070 OWV852012:OWV852070 PGR852012:PGR852070 PQN852012:PQN852070 QAJ852012:QAJ852070 QKF852012:QKF852070 QUB852012:QUB852070 RDX852012:RDX852070 RNT852012:RNT852070 RXP852012:RXP852070 SHL852012:SHL852070 SRH852012:SRH852070 TBD852012:TBD852070 TKZ852012:TKZ852070 TUV852012:TUV852070 UER852012:UER852070 UON852012:UON852070 UYJ852012:UYJ852070 VIF852012:VIF852070 VSB852012:VSB852070 WBX852012:WBX852070 WLT852012:WLT852070 WVP852012:WVP852070 H917548:H917606 JD917548:JD917606 SZ917548:SZ917606 ACV917548:ACV917606 AMR917548:AMR917606 AWN917548:AWN917606 BGJ917548:BGJ917606 BQF917548:BQF917606 CAB917548:CAB917606 CJX917548:CJX917606 CTT917548:CTT917606 DDP917548:DDP917606 DNL917548:DNL917606 DXH917548:DXH917606 EHD917548:EHD917606 EQZ917548:EQZ917606 FAV917548:FAV917606 FKR917548:FKR917606 FUN917548:FUN917606 GEJ917548:GEJ917606 GOF917548:GOF917606 GYB917548:GYB917606 HHX917548:HHX917606 HRT917548:HRT917606 IBP917548:IBP917606 ILL917548:ILL917606 IVH917548:IVH917606 JFD917548:JFD917606 JOZ917548:JOZ917606 JYV917548:JYV917606 KIR917548:KIR917606 KSN917548:KSN917606 LCJ917548:LCJ917606 LMF917548:LMF917606 LWB917548:LWB917606 MFX917548:MFX917606 MPT917548:MPT917606 MZP917548:MZP917606 NJL917548:NJL917606 NTH917548:NTH917606 ODD917548:ODD917606 OMZ917548:OMZ917606 OWV917548:OWV917606 PGR917548:PGR917606 PQN917548:PQN917606 QAJ917548:QAJ917606 QKF917548:QKF917606 QUB917548:QUB917606 RDX917548:RDX917606 RNT917548:RNT917606 RXP917548:RXP917606 SHL917548:SHL917606 SRH917548:SRH917606 TBD917548:TBD917606 TKZ917548:TKZ917606 TUV917548:TUV917606 UER917548:UER917606 UON917548:UON917606 UYJ917548:UYJ917606 VIF917548:VIF917606 VSB917548:VSB917606 WBX917548:WBX917606 WLT917548:WLT917606 WVP917548:WVP917606 H983084:H983142 JD983084:JD983142 SZ983084:SZ983142 ACV983084:ACV983142 AMR983084:AMR983142 AWN983084:AWN983142 BGJ983084:BGJ983142 BQF983084:BQF983142 CAB983084:CAB983142 CJX983084:CJX983142 CTT983084:CTT983142 DDP983084:DDP983142 DNL983084:DNL983142 DXH983084:DXH983142 EHD983084:EHD983142 EQZ983084:EQZ983142 FAV983084:FAV983142 FKR983084:FKR983142 FUN983084:FUN983142 GEJ983084:GEJ983142 GOF983084:GOF983142 GYB983084:GYB983142 HHX983084:HHX983142 HRT983084:HRT983142 IBP983084:IBP983142 ILL983084:ILL983142 IVH983084:IVH983142 JFD983084:JFD983142 JOZ983084:JOZ983142 JYV983084:JYV983142 KIR983084:KIR983142 KSN983084:KSN983142 LCJ983084:LCJ983142 LMF983084:LMF983142 LWB983084:LWB983142 MFX983084:MFX983142 MPT983084:MPT983142 MZP983084:MZP983142 NJL983084:NJL983142 NTH983084:NTH983142 ODD983084:ODD983142 OMZ983084:OMZ983142 OWV983084:OWV983142 PGR983084:PGR983142 PQN983084:PQN983142 QAJ983084:QAJ983142 QKF983084:QKF983142 QUB983084:QUB983142 RDX983084:RDX983142 RNT983084:RNT983142 RXP983084:RXP983142 SHL983084:SHL983142 SRH983084:SRH983142 TBD983084:TBD983142 TKZ983084:TKZ983142 TUV983084:TUV983142 UER983084:UER983142 UON983084:UON983142 UYJ983084:UYJ983142 VIF983084:VIF983142 VSB983084:VSB983142 WBX983084:WBX983142 WLT983084:WLT983142 WVP983084:WVP983142"/>
    <dataValidation allowBlank="1" showInputMessage="1" showErrorMessage="1" promptTitle="「登録」欄" prompt="登録を受けている業務に「1」を入力してください。_x000a_表示は「○」と表示されます。" sqref="G44:G102 JC44:JC102 SY44:SY102 ACU44:ACU102 AMQ44:AMQ102 AWM44:AWM102 BGI44:BGI102 BQE44:BQE102 CAA44:CAA102 CJW44:CJW102 CTS44:CTS102 DDO44:DDO102 DNK44:DNK102 DXG44:DXG102 EHC44:EHC102 EQY44:EQY102 FAU44:FAU102 FKQ44:FKQ102 FUM44:FUM102 GEI44:GEI102 GOE44:GOE102 GYA44:GYA102 HHW44:HHW102 HRS44:HRS102 IBO44:IBO102 ILK44:ILK102 IVG44:IVG102 JFC44:JFC102 JOY44:JOY102 JYU44:JYU102 KIQ44:KIQ102 KSM44:KSM102 LCI44:LCI102 LME44:LME102 LWA44:LWA102 MFW44:MFW102 MPS44:MPS102 MZO44:MZO102 NJK44:NJK102 NTG44:NTG102 ODC44:ODC102 OMY44:OMY102 OWU44:OWU102 PGQ44:PGQ102 PQM44:PQM102 QAI44:QAI102 QKE44:QKE102 QUA44:QUA102 RDW44:RDW102 RNS44:RNS102 RXO44:RXO102 SHK44:SHK102 SRG44:SRG102 TBC44:TBC102 TKY44:TKY102 TUU44:TUU102 UEQ44:UEQ102 UOM44:UOM102 UYI44:UYI102 VIE44:VIE102 VSA44:VSA102 WBW44:WBW102 WLS44:WLS102 WVO44:WVO102 G65580:G65638 JC65580:JC65638 SY65580:SY65638 ACU65580:ACU65638 AMQ65580:AMQ65638 AWM65580:AWM65638 BGI65580:BGI65638 BQE65580:BQE65638 CAA65580:CAA65638 CJW65580:CJW65638 CTS65580:CTS65638 DDO65580:DDO65638 DNK65580:DNK65638 DXG65580:DXG65638 EHC65580:EHC65638 EQY65580:EQY65638 FAU65580:FAU65638 FKQ65580:FKQ65638 FUM65580:FUM65638 GEI65580:GEI65638 GOE65580:GOE65638 GYA65580:GYA65638 HHW65580:HHW65638 HRS65580:HRS65638 IBO65580:IBO65638 ILK65580:ILK65638 IVG65580:IVG65638 JFC65580:JFC65638 JOY65580:JOY65638 JYU65580:JYU65638 KIQ65580:KIQ65638 KSM65580:KSM65638 LCI65580:LCI65638 LME65580:LME65638 LWA65580:LWA65638 MFW65580:MFW65638 MPS65580:MPS65638 MZO65580:MZO65638 NJK65580:NJK65638 NTG65580:NTG65638 ODC65580:ODC65638 OMY65580:OMY65638 OWU65580:OWU65638 PGQ65580:PGQ65638 PQM65580:PQM65638 QAI65580:QAI65638 QKE65580:QKE65638 QUA65580:QUA65638 RDW65580:RDW65638 RNS65580:RNS65638 RXO65580:RXO65638 SHK65580:SHK65638 SRG65580:SRG65638 TBC65580:TBC65638 TKY65580:TKY65638 TUU65580:TUU65638 UEQ65580:UEQ65638 UOM65580:UOM65638 UYI65580:UYI65638 VIE65580:VIE65638 VSA65580:VSA65638 WBW65580:WBW65638 WLS65580:WLS65638 WVO65580:WVO65638 G131116:G131174 JC131116:JC131174 SY131116:SY131174 ACU131116:ACU131174 AMQ131116:AMQ131174 AWM131116:AWM131174 BGI131116:BGI131174 BQE131116:BQE131174 CAA131116:CAA131174 CJW131116:CJW131174 CTS131116:CTS131174 DDO131116:DDO131174 DNK131116:DNK131174 DXG131116:DXG131174 EHC131116:EHC131174 EQY131116:EQY131174 FAU131116:FAU131174 FKQ131116:FKQ131174 FUM131116:FUM131174 GEI131116:GEI131174 GOE131116:GOE131174 GYA131116:GYA131174 HHW131116:HHW131174 HRS131116:HRS131174 IBO131116:IBO131174 ILK131116:ILK131174 IVG131116:IVG131174 JFC131116:JFC131174 JOY131116:JOY131174 JYU131116:JYU131174 KIQ131116:KIQ131174 KSM131116:KSM131174 LCI131116:LCI131174 LME131116:LME131174 LWA131116:LWA131174 MFW131116:MFW131174 MPS131116:MPS131174 MZO131116:MZO131174 NJK131116:NJK131174 NTG131116:NTG131174 ODC131116:ODC131174 OMY131116:OMY131174 OWU131116:OWU131174 PGQ131116:PGQ131174 PQM131116:PQM131174 QAI131116:QAI131174 QKE131116:QKE131174 QUA131116:QUA131174 RDW131116:RDW131174 RNS131116:RNS131174 RXO131116:RXO131174 SHK131116:SHK131174 SRG131116:SRG131174 TBC131116:TBC131174 TKY131116:TKY131174 TUU131116:TUU131174 UEQ131116:UEQ131174 UOM131116:UOM131174 UYI131116:UYI131174 VIE131116:VIE131174 VSA131116:VSA131174 WBW131116:WBW131174 WLS131116:WLS131174 WVO131116:WVO131174 G196652:G196710 JC196652:JC196710 SY196652:SY196710 ACU196652:ACU196710 AMQ196652:AMQ196710 AWM196652:AWM196710 BGI196652:BGI196710 BQE196652:BQE196710 CAA196652:CAA196710 CJW196652:CJW196710 CTS196652:CTS196710 DDO196652:DDO196710 DNK196652:DNK196710 DXG196652:DXG196710 EHC196652:EHC196710 EQY196652:EQY196710 FAU196652:FAU196710 FKQ196652:FKQ196710 FUM196652:FUM196710 GEI196652:GEI196710 GOE196652:GOE196710 GYA196652:GYA196710 HHW196652:HHW196710 HRS196652:HRS196710 IBO196652:IBO196710 ILK196652:ILK196710 IVG196652:IVG196710 JFC196652:JFC196710 JOY196652:JOY196710 JYU196652:JYU196710 KIQ196652:KIQ196710 KSM196652:KSM196710 LCI196652:LCI196710 LME196652:LME196710 LWA196652:LWA196710 MFW196652:MFW196710 MPS196652:MPS196710 MZO196652:MZO196710 NJK196652:NJK196710 NTG196652:NTG196710 ODC196652:ODC196710 OMY196652:OMY196710 OWU196652:OWU196710 PGQ196652:PGQ196710 PQM196652:PQM196710 QAI196652:QAI196710 QKE196652:QKE196710 QUA196652:QUA196710 RDW196652:RDW196710 RNS196652:RNS196710 RXO196652:RXO196710 SHK196652:SHK196710 SRG196652:SRG196710 TBC196652:TBC196710 TKY196652:TKY196710 TUU196652:TUU196710 UEQ196652:UEQ196710 UOM196652:UOM196710 UYI196652:UYI196710 VIE196652:VIE196710 VSA196652:VSA196710 WBW196652:WBW196710 WLS196652:WLS196710 WVO196652:WVO196710 G262188:G262246 JC262188:JC262246 SY262188:SY262246 ACU262188:ACU262246 AMQ262188:AMQ262246 AWM262188:AWM262246 BGI262188:BGI262246 BQE262188:BQE262246 CAA262188:CAA262246 CJW262188:CJW262246 CTS262188:CTS262246 DDO262188:DDO262246 DNK262188:DNK262246 DXG262188:DXG262246 EHC262188:EHC262246 EQY262188:EQY262246 FAU262188:FAU262246 FKQ262188:FKQ262246 FUM262188:FUM262246 GEI262188:GEI262246 GOE262188:GOE262246 GYA262188:GYA262246 HHW262188:HHW262246 HRS262188:HRS262246 IBO262188:IBO262246 ILK262188:ILK262246 IVG262188:IVG262246 JFC262188:JFC262246 JOY262188:JOY262246 JYU262188:JYU262246 KIQ262188:KIQ262246 KSM262188:KSM262246 LCI262188:LCI262246 LME262188:LME262246 LWA262188:LWA262246 MFW262188:MFW262246 MPS262188:MPS262246 MZO262188:MZO262246 NJK262188:NJK262246 NTG262188:NTG262246 ODC262188:ODC262246 OMY262188:OMY262246 OWU262188:OWU262246 PGQ262188:PGQ262246 PQM262188:PQM262246 QAI262188:QAI262246 QKE262188:QKE262246 QUA262188:QUA262246 RDW262188:RDW262246 RNS262188:RNS262246 RXO262188:RXO262246 SHK262188:SHK262246 SRG262188:SRG262246 TBC262188:TBC262246 TKY262188:TKY262246 TUU262188:TUU262246 UEQ262188:UEQ262246 UOM262188:UOM262246 UYI262188:UYI262246 VIE262188:VIE262246 VSA262188:VSA262246 WBW262188:WBW262246 WLS262188:WLS262246 WVO262188:WVO262246 G327724:G327782 JC327724:JC327782 SY327724:SY327782 ACU327724:ACU327782 AMQ327724:AMQ327782 AWM327724:AWM327782 BGI327724:BGI327782 BQE327724:BQE327782 CAA327724:CAA327782 CJW327724:CJW327782 CTS327724:CTS327782 DDO327724:DDO327782 DNK327724:DNK327782 DXG327724:DXG327782 EHC327724:EHC327782 EQY327724:EQY327782 FAU327724:FAU327782 FKQ327724:FKQ327782 FUM327724:FUM327782 GEI327724:GEI327782 GOE327724:GOE327782 GYA327724:GYA327782 HHW327724:HHW327782 HRS327724:HRS327782 IBO327724:IBO327782 ILK327724:ILK327782 IVG327724:IVG327782 JFC327724:JFC327782 JOY327724:JOY327782 JYU327724:JYU327782 KIQ327724:KIQ327782 KSM327724:KSM327782 LCI327724:LCI327782 LME327724:LME327782 LWA327724:LWA327782 MFW327724:MFW327782 MPS327724:MPS327782 MZO327724:MZO327782 NJK327724:NJK327782 NTG327724:NTG327782 ODC327724:ODC327782 OMY327724:OMY327782 OWU327724:OWU327782 PGQ327724:PGQ327782 PQM327724:PQM327782 QAI327724:QAI327782 QKE327724:QKE327782 QUA327724:QUA327782 RDW327724:RDW327782 RNS327724:RNS327782 RXO327724:RXO327782 SHK327724:SHK327782 SRG327724:SRG327782 TBC327724:TBC327782 TKY327724:TKY327782 TUU327724:TUU327782 UEQ327724:UEQ327782 UOM327724:UOM327782 UYI327724:UYI327782 VIE327724:VIE327782 VSA327724:VSA327782 WBW327724:WBW327782 WLS327724:WLS327782 WVO327724:WVO327782 G393260:G393318 JC393260:JC393318 SY393260:SY393318 ACU393260:ACU393318 AMQ393260:AMQ393318 AWM393260:AWM393318 BGI393260:BGI393318 BQE393260:BQE393318 CAA393260:CAA393318 CJW393260:CJW393318 CTS393260:CTS393318 DDO393260:DDO393318 DNK393260:DNK393318 DXG393260:DXG393318 EHC393260:EHC393318 EQY393260:EQY393318 FAU393260:FAU393318 FKQ393260:FKQ393318 FUM393260:FUM393318 GEI393260:GEI393318 GOE393260:GOE393318 GYA393260:GYA393318 HHW393260:HHW393318 HRS393260:HRS393318 IBO393260:IBO393318 ILK393260:ILK393318 IVG393260:IVG393318 JFC393260:JFC393318 JOY393260:JOY393318 JYU393260:JYU393318 KIQ393260:KIQ393318 KSM393260:KSM393318 LCI393260:LCI393318 LME393260:LME393318 LWA393260:LWA393318 MFW393260:MFW393318 MPS393260:MPS393318 MZO393260:MZO393318 NJK393260:NJK393318 NTG393260:NTG393318 ODC393260:ODC393318 OMY393260:OMY393318 OWU393260:OWU393318 PGQ393260:PGQ393318 PQM393260:PQM393318 QAI393260:QAI393318 QKE393260:QKE393318 QUA393260:QUA393318 RDW393260:RDW393318 RNS393260:RNS393318 RXO393260:RXO393318 SHK393260:SHK393318 SRG393260:SRG393318 TBC393260:TBC393318 TKY393260:TKY393318 TUU393260:TUU393318 UEQ393260:UEQ393318 UOM393260:UOM393318 UYI393260:UYI393318 VIE393260:VIE393318 VSA393260:VSA393318 WBW393260:WBW393318 WLS393260:WLS393318 WVO393260:WVO393318 G458796:G458854 JC458796:JC458854 SY458796:SY458854 ACU458796:ACU458854 AMQ458796:AMQ458854 AWM458796:AWM458854 BGI458796:BGI458854 BQE458796:BQE458854 CAA458796:CAA458854 CJW458796:CJW458854 CTS458796:CTS458854 DDO458796:DDO458854 DNK458796:DNK458854 DXG458796:DXG458854 EHC458796:EHC458854 EQY458796:EQY458854 FAU458796:FAU458854 FKQ458796:FKQ458854 FUM458796:FUM458854 GEI458796:GEI458854 GOE458796:GOE458854 GYA458796:GYA458854 HHW458796:HHW458854 HRS458796:HRS458854 IBO458796:IBO458854 ILK458796:ILK458854 IVG458796:IVG458854 JFC458796:JFC458854 JOY458796:JOY458854 JYU458796:JYU458854 KIQ458796:KIQ458854 KSM458796:KSM458854 LCI458796:LCI458854 LME458796:LME458854 LWA458796:LWA458854 MFW458796:MFW458854 MPS458796:MPS458854 MZO458796:MZO458854 NJK458796:NJK458854 NTG458796:NTG458854 ODC458796:ODC458854 OMY458796:OMY458854 OWU458796:OWU458854 PGQ458796:PGQ458854 PQM458796:PQM458854 QAI458796:QAI458854 QKE458796:QKE458854 QUA458796:QUA458854 RDW458796:RDW458854 RNS458796:RNS458854 RXO458796:RXO458854 SHK458796:SHK458854 SRG458796:SRG458854 TBC458796:TBC458854 TKY458796:TKY458854 TUU458796:TUU458854 UEQ458796:UEQ458854 UOM458796:UOM458854 UYI458796:UYI458854 VIE458796:VIE458854 VSA458796:VSA458854 WBW458796:WBW458854 WLS458796:WLS458854 WVO458796:WVO458854 G524332:G524390 JC524332:JC524390 SY524332:SY524390 ACU524332:ACU524390 AMQ524332:AMQ524390 AWM524332:AWM524390 BGI524332:BGI524390 BQE524332:BQE524390 CAA524332:CAA524390 CJW524332:CJW524390 CTS524332:CTS524390 DDO524332:DDO524390 DNK524332:DNK524390 DXG524332:DXG524390 EHC524332:EHC524390 EQY524332:EQY524390 FAU524332:FAU524390 FKQ524332:FKQ524390 FUM524332:FUM524390 GEI524332:GEI524390 GOE524332:GOE524390 GYA524332:GYA524390 HHW524332:HHW524390 HRS524332:HRS524390 IBO524332:IBO524390 ILK524332:ILK524390 IVG524332:IVG524390 JFC524332:JFC524390 JOY524332:JOY524390 JYU524332:JYU524390 KIQ524332:KIQ524390 KSM524332:KSM524390 LCI524332:LCI524390 LME524332:LME524390 LWA524332:LWA524390 MFW524332:MFW524390 MPS524332:MPS524390 MZO524332:MZO524390 NJK524332:NJK524390 NTG524332:NTG524390 ODC524332:ODC524390 OMY524332:OMY524390 OWU524332:OWU524390 PGQ524332:PGQ524390 PQM524332:PQM524390 QAI524332:QAI524390 QKE524332:QKE524390 QUA524332:QUA524390 RDW524332:RDW524390 RNS524332:RNS524390 RXO524332:RXO524390 SHK524332:SHK524390 SRG524332:SRG524390 TBC524332:TBC524390 TKY524332:TKY524390 TUU524332:TUU524390 UEQ524332:UEQ524390 UOM524332:UOM524390 UYI524332:UYI524390 VIE524332:VIE524390 VSA524332:VSA524390 WBW524332:WBW524390 WLS524332:WLS524390 WVO524332:WVO524390 G589868:G589926 JC589868:JC589926 SY589868:SY589926 ACU589868:ACU589926 AMQ589868:AMQ589926 AWM589868:AWM589926 BGI589868:BGI589926 BQE589868:BQE589926 CAA589868:CAA589926 CJW589868:CJW589926 CTS589868:CTS589926 DDO589868:DDO589926 DNK589868:DNK589926 DXG589868:DXG589926 EHC589868:EHC589926 EQY589868:EQY589926 FAU589868:FAU589926 FKQ589868:FKQ589926 FUM589868:FUM589926 GEI589868:GEI589926 GOE589868:GOE589926 GYA589868:GYA589926 HHW589868:HHW589926 HRS589868:HRS589926 IBO589868:IBO589926 ILK589868:ILK589926 IVG589868:IVG589926 JFC589868:JFC589926 JOY589868:JOY589926 JYU589868:JYU589926 KIQ589868:KIQ589926 KSM589868:KSM589926 LCI589868:LCI589926 LME589868:LME589926 LWA589868:LWA589926 MFW589868:MFW589926 MPS589868:MPS589926 MZO589868:MZO589926 NJK589868:NJK589926 NTG589868:NTG589926 ODC589868:ODC589926 OMY589868:OMY589926 OWU589868:OWU589926 PGQ589868:PGQ589926 PQM589868:PQM589926 QAI589868:QAI589926 QKE589868:QKE589926 QUA589868:QUA589926 RDW589868:RDW589926 RNS589868:RNS589926 RXO589868:RXO589926 SHK589868:SHK589926 SRG589868:SRG589926 TBC589868:TBC589926 TKY589868:TKY589926 TUU589868:TUU589926 UEQ589868:UEQ589926 UOM589868:UOM589926 UYI589868:UYI589926 VIE589868:VIE589926 VSA589868:VSA589926 WBW589868:WBW589926 WLS589868:WLS589926 WVO589868:WVO589926 G655404:G655462 JC655404:JC655462 SY655404:SY655462 ACU655404:ACU655462 AMQ655404:AMQ655462 AWM655404:AWM655462 BGI655404:BGI655462 BQE655404:BQE655462 CAA655404:CAA655462 CJW655404:CJW655462 CTS655404:CTS655462 DDO655404:DDO655462 DNK655404:DNK655462 DXG655404:DXG655462 EHC655404:EHC655462 EQY655404:EQY655462 FAU655404:FAU655462 FKQ655404:FKQ655462 FUM655404:FUM655462 GEI655404:GEI655462 GOE655404:GOE655462 GYA655404:GYA655462 HHW655404:HHW655462 HRS655404:HRS655462 IBO655404:IBO655462 ILK655404:ILK655462 IVG655404:IVG655462 JFC655404:JFC655462 JOY655404:JOY655462 JYU655404:JYU655462 KIQ655404:KIQ655462 KSM655404:KSM655462 LCI655404:LCI655462 LME655404:LME655462 LWA655404:LWA655462 MFW655404:MFW655462 MPS655404:MPS655462 MZO655404:MZO655462 NJK655404:NJK655462 NTG655404:NTG655462 ODC655404:ODC655462 OMY655404:OMY655462 OWU655404:OWU655462 PGQ655404:PGQ655462 PQM655404:PQM655462 QAI655404:QAI655462 QKE655404:QKE655462 QUA655404:QUA655462 RDW655404:RDW655462 RNS655404:RNS655462 RXO655404:RXO655462 SHK655404:SHK655462 SRG655404:SRG655462 TBC655404:TBC655462 TKY655404:TKY655462 TUU655404:TUU655462 UEQ655404:UEQ655462 UOM655404:UOM655462 UYI655404:UYI655462 VIE655404:VIE655462 VSA655404:VSA655462 WBW655404:WBW655462 WLS655404:WLS655462 WVO655404:WVO655462 G720940:G720998 JC720940:JC720998 SY720940:SY720998 ACU720940:ACU720998 AMQ720940:AMQ720998 AWM720940:AWM720998 BGI720940:BGI720998 BQE720940:BQE720998 CAA720940:CAA720998 CJW720940:CJW720998 CTS720940:CTS720998 DDO720940:DDO720998 DNK720940:DNK720998 DXG720940:DXG720998 EHC720940:EHC720998 EQY720940:EQY720998 FAU720940:FAU720998 FKQ720940:FKQ720998 FUM720940:FUM720998 GEI720940:GEI720998 GOE720940:GOE720998 GYA720940:GYA720998 HHW720940:HHW720998 HRS720940:HRS720998 IBO720940:IBO720998 ILK720940:ILK720998 IVG720940:IVG720998 JFC720940:JFC720998 JOY720940:JOY720998 JYU720940:JYU720998 KIQ720940:KIQ720998 KSM720940:KSM720998 LCI720940:LCI720998 LME720940:LME720998 LWA720940:LWA720998 MFW720940:MFW720998 MPS720940:MPS720998 MZO720940:MZO720998 NJK720940:NJK720998 NTG720940:NTG720998 ODC720940:ODC720998 OMY720940:OMY720998 OWU720940:OWU720998 PGQ720940:PGQ720998 PQM720940:PQM720998 QAI720940:QAI720998 QKE720940:QKE720998 QUA720940:QUA720998 RDW720940:RDW720998 RNS720940:RNS720998 RXO720940:RXO720998 SHK720940:SHK720998 SRG720940:SRG720998 TBC720940:TBC720998 TKY720940:TKY720998 TUU720940:TUU720998 UEQ720940:UEQ720998 UOM720940:UOM720998 UYI720940:UYI720998 VIE720940:VIE720998 VSA720940:VSA720998 WBW720940:WBW720998 WLS720940:WLS720998 WVO720940:WVO720998 G786476:G786534 JC786476:JC786534 SY786476:SY786534 ACU786476:ACU786534 AMQ786476:AMQ786534 AWM786476:AWM786534 BGI786476:BGI786534 BQE786476:BQE786534 CAA786476:CAA786534 CJW786476:CJW786534 CTS786476:CTS786534 DDO786476:DDO786534 DNK786476:DNK786534 DXG786476:DXG786534 EHC786476:EHC786534 EQY786476:EQY786534 FAU786476:FAU786534 FKQ786476:FKQ786534 FUM786476:FUM786534 GEI786476:GEI786534 GOE786476:GOE786534 GYA786476:GYA786534 HHW786476:HHW786534 HRS786476:HRS786534 IBO786476:IBO786534 ILK786476:ILK786534 IVG786476:IVG786534 JFC786476:JFC786534 JOY786476:JOY786534 JYU786476:JYU786534 KIQ786476:KIQ786534 KSM786476:KSM786534 LCI786476:LCI786534 LME786476:LME786534 LWA786476:LWA786534 MFW786476:MFW786534 MPS786476:MPS786534 MZO786476:MZO786534 NJK786476:NJK786534 NTG786476:NTG786534 ODC786476:ODC786534 OMY786476:OMY786534 OWU786476:OWU786534 PGQ786476:PGQ786534 PQM786476:PQM786534 QAI786476:QAI786534 QKE786476:QKE786534 QUA786476:QUA786534 RDW786476:RDW786534 RNS786476:RNS786534 RXO786476:RXO786534 SHK786476:SHK786534 SRG786476:SRG786534 TBC786476:TBC786534 TKY786476:TKY786534 TUU786476:TUU786534 UEQ786476:UEQ786534 UOM786476:UOM786534 UYI786476:UYI786534 VIE786476:VIE786534 VSA786476:VSA786534 WBW786476:WBW786534 WLS786476:WLS786534 WVO786476:WVO786534 G852012:G852070 JC852012:JC852070 SY852012:SY852070 ACU852012:ACU852070 AMQ852012:AMQ852070 AWM852012:AWM852070 BGI852012:BGI852070 BQE852012:BQE852070 CAA852012:CAA852070 CJW852012:CJW852070 CTS852012:CTS852070 DDO852012:DDO852070 DNK852012:DNK852070 DXG852012:DXG852070 EHC852012:EHC852070 EQY852012:EQY852070 FAU852012:FAU852070 FKQ852012:FKQ852070 FUM852012:FUM852070 GEI852012:GEI852070 GOE852012:GOE852070 GYA852012:GYA852070 HHW852012:HHW852070 HRS852012:HRS852070 IBO852012:IBO852070 ILK852012:ILK852070 IVG852012:IVG852070 JFC852012:JFC852070 JOY852012:JOY852070 JYU852012:JYU852070 KIQ852012:KIQ852070 KSM852012:KSM852070 LCI852012:LCI852070 LME852012:LME852070 LWA852012:LWA852070 MFW852012:MFW852070 MPS852012:MPS852070 MZO852012:MZO852070 NJK852012:NJK852070 NTG852012:NTG852070 ODC852012:ODC852070 OMY852012:OMY852070 OWU852012:OWU852070 PGQ852012:PGQ852070 PQM852012:PQM852070 QAI852012:QAI852070 QKE852012:QKE852070 QUA852012:QUA852070 RDW852012:RDW852070 RNS852012:RNS852070 RXO852012:RXO852070 SHK852012:SHK852070 SRG852012:SRG852070 TBC852012:TBC852070 TKY852012:TKY852070 TUU852012:TUU852070 UEQ852012:UEQ852070 UOM852012:UOM852070 UYI852012:UYI852070 VIE852012:VIE852070 VSA852012:VSA852070 WBW852012:WBW852070 WLS852012:WLS852070 WVO852012:WVO852070 G917548:G917606 JC917548:JC917606 SY917548:SY917606 ACU917548:ACU917606 AMQ917548:AMQ917606 AWM917548:AWM917606 BGI917548:BGI917606 BQE917548:BQE917606 CAA917548:CAA917606 CJW917548:CJW917606 CTS917548:CTS917606 DDO917548:DDO917606 DNK917548:DNK917606 DXG917548:DXG917606 EHC917548:EHC917606 EQY917548:EQY917606 FAU917548:FAU917606 FKQ917548:FKQ917606 FUM917548:FUM917606 GEI917548:GEI917606 GOE917548:GOE917606 GYA917548:GYA917606 HHW917548:HHW917606 HRS917548:HRS917606 IBO917548:IBO917606 ILK917548:ILK917606 IVG917548:IVG917606 JFC917548:JFC917606 JOY917548:JOY917606 JYU917548:JYU917606 KIQ917548:KIQ917606 KSM917548:KSM917606 LCI917548:LCI917606 LME917548:LME917606 LWA917548:LWA917606 MFW917548:MFW917606 MPS917548:MPS917606 MZO917548:MZO917606 NJK917548:NJK917606 NTG917548:NTG917606 ODC917548:ODC917606 OMY917548:OMY917606 OWU917548:OWU917606 PGQ917548:PGQ917606 PQM917548:PQM917606 QAI917548:QAI917606 QKE917548:QKE917606 QUA917548:QUA917606 RDW917548:RDW917606 RNS917548:RNS917606 RXO917548:RXO917606 SHK917548:SHK917606 SRG917548:SRG917606 TBC917548:TBC917606 TKY917548:TKY917606 TUU917548:TUU917606 UEQ917548:UEQ917606 UOM917548:UOM917606 UYI917548:UYI917606 VIE917548:VIE917606 VSA917548:VSA917606 WBW917548:WBW917606 WLS917548:WLS917606 WVO917548:WVO917606 G983084:G983142 JC983084:JC983142 SY983084:SY983142 ACU983084:ACU983142 AMQ983084:AMQ983142 AWM983084:AWM983142 BGI983084:BGI983142 BQE983084:BQE983142 CAA983084:CAA983142 CJW983084:CJW983142 CTS983084:CTS983142 DDO983084:DDO983142 DNK983084:DNK983142 DXG983084:DXG983142 EHC983084:EHC983142 EQY983084:EQY983142 FAU983084:FAU983142 FKQ983084:FKQ983142 FUM983084:FUM983142 GEI983084:GEI983142 GOE983084:GOE983142 GYA983084:GYA983142 HHW983084:HHW983142 HRS983084:HRS983142 IBO983084:IBO983142 ILK983084:ILK983142 IVG983084:IVG983142 JFC983084:JFC983142 JOY983084:JOY983142 JYU983084:JYU983142 KIQ983084:KIQ983142 KSM983084:KSM983142 LCI983084:LCI983142 LME983084:LME983142 LWA983084:LWA983142 MFW983084:MFW983142 MPS983084:MPS983142 MZO983084:MZO983142 NJK983084:NJK983142 NTG983084:NTG983142 ODC983084:ODC983142 OMY983084:OMY983142 OWU983084:OWU983142 PGQ983084:PGQ983142 PQM983084:PQM983142 QAI983084:QAI983142 QKE983084:QKE983142 QUA983084:QUA983142 RDW983084:RDW983142 RNS983084:RNS983142 RXO983084:RXO983142 SHK983084:SHK983142 SRG983084:SRG983142 TBC983084:TBC983142 TKY983084:TKY983142 TUU983084:TUU983142 UEQ983084:UEQ983142 UOM983084:UOM983142 UYI983084:UYI983142 VIE983084:VIE983142 VSA983084:VSA983142 WBW983084:WBW983142 WLS983084:WLS983142 WVO983084:WVO983142"/>
    <dataValidation allowBlank="1" showInputMessage="1" showErrorMessage="1" promptTitle="登録を受けている事業" prompt="登録を受けている事業の「登録」欄に、数字の「1」を入力してください。表示は「○」が表示されます。" sqref="WVM983072:WVM983081 JA32:JA41 SW32:SW41 ACS32:ACS41 AMO32:AMO41 AWK32:AWK41 BGG32:BGG41 BQC32:BQC41 BZY32:BZY41 CJU32:CJU41 CTQ32:CTQ41 DDM32:DDM41 DNI32:DNI41 DXE32:DXE41 EHA32:EHA41 EQW32:EQW41 FAS32:FAS41 FKO32:FKO41 FUK32:FUK41 GEG32:GEG41 GOC32:GOC41 GXY32:GXY41 HHU32:HHU41 HRQ32:HRQ41 IBM32:IBM41 ILI32:ILI41 IVE32:IVE41 JFA32:JFA41 JOW32:JOW41 JYS32:JYS41 KIO32:KIO41 KSK32:KSK41 LCG32:LCG41 LMC32:LMC41 LVY32:LVY41 MFU32:MFU41 MPQ32:MPQ41 MZM32:MZM41 NJI32:NJI41 NTE32:NTE41 ODA32:ODA41 OMW32:OMW41 OWS32:OWS41 PGO32:PGO41 PQK32:PQK41 QAG32:QAG41 QKC32:QKC41 QTY32:QTY41 RDU32:RDU41 RNQ32:RNQ41 RXM32:RXM41 SHI32:SHI41 SRE32:SRE41 TBA32:TBA41 TKW32:TKW41 TUS32:TUS41 UEO32:UEO41 UOK32:UOK41 UYG32:UYG41 VIC32:VIC41 VRY32:VRY41 WBU32:WBU41 WLQ32:WLQ41 WVM32:WVM41 E65568:E65577 JA65568:JA65577 SW65568:SW65577 ACS65568:ACS65577 AMO65568:AMO65577 AWK65568:AWK65577 BGG65568:BGG65577 BQC65568:BQC65577 BZY65568:BZY65577 CJU65568:CJU65577 CTQ65568:CTQ65577 DDM65568:DDM65577 DNI65568:DNI65577 DXE65568:DXE65577 EHA65568:EHA65577 EQW65568:EQW65577 FAS65568:FAS65577 FKO65568:FKO65577 FUK65568:FUK65577 GEG65568:GEG65577 GOC65568:GOC65577 GXY65568:GXY65577 HHU65568:HHU65577 HRQ65568:HRQ65577 IBM65568:IBM65577 ILI65568:ILI65577 IVE65568:IVE65577 JFA65568:JFA65577 JOW65568:JOW65577 JYS65568:JYS65577 KIO65568:KIO65577 KSK65568:KSK65577 LCG65568:LCG65577 LMC65568:LMC65577 LVY65568:LVY65577 MFU65568:MFU65577 MPQ65568:MPQ65577 MZM65568:MZM65577 NJI65568:NJI65577 NTE65568:NTE65577 ODA65568:ODA65577 OMW65568:OMW65577 OWS65568:OWS65577 PGO65568:PGO65577 PQK65568:PQK65577 QAG65568:QAG65577 QKC65568:QKC65577 QTY65568:QTY65577 RDU65568:RDU65577 RNQ65568:RNQ65577 RXM65568:RXM65577 SHI65568:SHI65577 SRE65568:SRE65577 TBA65568:TBA65577 TKW65568:TKW65577 TUS65568:TUS65577 UEO65568:UEO65577 UOK65568:UOK65577 UYG65568:UYG65577 VIC65568:VIC65577 VRY65568:VRY65577 WBU65568:WBU65577 WLQ65568:WLQ65577 WVM65568:WVM65577 E131104:E131113 JA131104:JA131113 SW131104:SW131113 ACS131104:ACS131113 AMO131104:AMO131113 AWK131104:AWK131113 BGG131104:BGG131113 BQC131104:BQC131113 BZY131104:BZY131113 CJU131104:CJU131113 CTQ131104:CTQ131113 DDM131104:DDM131113 DNI131104:DNI131113 DXE131104:DXE131113 EHA131104:EHA131113 EQW131104:EQW131113 FAS131104:FAS131113 FKO131104:FKO131113 FUK131104:FUK131113 GEG131104:GEG131113 GOC131104:GOC131113 GXY131104:GXY131113 HHU131104:HHU131113 HRQ131104:HRQ131113 IBM131104:IBM131113 ILI131104:ILI131113 IVE131104:IVE131113 JFA131104:JFA131113 JOW131104:JOW131113 JYS131104:JYS131113 KIO131104:KIO131113 KSK131104:KSK131113 LCG131104:LCG131113 LMC131104:LMC131113 LVY131104:LVY131113 MFU131104:MFU131113 MPQ131104:MPQ131113 MZM131104:MZM131113 NJI131104:NJI131113 NTE131104:NTE131113 ODA131104:ODA131113 OMW131104:OMW131113 OWS131104:OWS131113 PGO131104:PGO131113 PQK131104:PQK131113 QAG131104:QAG131113 QKC131104:QKC131113 QTY131104:QTY131113 RDU131104:RDU131113 RNQ131104:RNQ131113 RXM131104:RXM131113 SHI131104:SHI131113 SRE131104:SRE131113 TBA131104:TBA131113 TKW131104:TKW131113 TUS131104:TUS131113 UEO131104:UEO131113 UOK131104:UOK131113 UYG131104:UYG131113 VIC131104:VIC131113 VRY131104:VRY131113 WBU131104:WBU131113 WLQ131104:WLQ131113 WVM131104:WVM131113 E196640:E196649 JA196640:JA196649 SW196640:SW196649 ACS196640:ACS196649 AMO196640:AMO196649 AWK196640:AWK196649 BGG196640:BGG196649 BQC196640:BQC196649 BZY196640:BZY196649 CJU196640:CJU196649 CTQ196640:CTQ196649 DDM196640:DDM196649 DNI196640:DNI196649 DXE196640:DXE196649 EHA196640:EHA196649 EQW196640:EQW196649 FAS196640:FAS196649 FKO196640:FKO196649 FUK196640:FUK196649 GEG196640:GEG196649 GOC196640:GOC196649 GXY196640:GXY196649 HHU196640:HHU196649 HRQ196640:HRQ196649 IBM196640:IBM196649 ILI196640:ILI196649 IVE196640:IVE196649 JFA196640:JFA196649 JOW196640:JOW196649 JYS196640:JYS196649 KIO196640:KIO196649 KSK196640:KSK196649 LCG196640:LCG196649 LMC196640:LMC196649 LVY196640:LVY196649 MFU196640:MFU196649 MPQ196640:MPQ196649 MZM196640:MZM196649 NJI196640:NJI196649 NTE196640:NTE196649 ODA196640:ODA196649 OMW196640:OMW196649 OWS196640:OWS196649 PGO196640:PGO196649 PQK196640:PQK196649 QAG196640:QAG196649 QKC196640:QKC196649 QTY196640:QTY196649 RDU196640:RDU196649 RNQ196640:RNQ196649 RXM196640:RXM196649 SHI196640:SHI196649 SRE196640:SRE196649 TBA196640:TBA196649 TKW196640:TKW196649 TUS196640:TUS196649 UEO196640:UEO196649 UOK196640:UOK196649 UYG196640:UYG196649 VIC196640:VIC196649 VRY196640:VRY196649 WBU196640:WBU196649 WLQ196640:WLQ196649 WVM196640:WVM196649 E262176:E262185 JA262176:JA262185 SW262176:SW262185 ACS262176:ACS262185 AMO262176:AMO262185 AWK262176:AWK262185 BGG262176:BGG262185 BQC262176:BQC262185 BZY262176:BZY262185 CJU262176:CJU262185 CTQ262176:CTQ262185 DDM262176:DDM262185 DNI262176:DNI262185 DXE262176:DXE262185 EHA262176:EHA262185 EQW262176:EQW262185 FAS262176:FAS262185 FKO262176:FKO262185 FUK262176:FUK262185 GEG262176:GEG262185 GOC262176:GOC262185 GXY262176:GXY262185 HHU262176:HHU262185 HRQ262176:HRQ262185 IBM262176:IBM262185 ILI262176:ILI262185 IVE262176:IVE262185 JFA262176:JFA262185 JOW262176:JOW262185 JYS262176:JYS262185 KIO262176:KIO262185 KSK262176:KSK262185 LCG262176:LCG262185 LMC262176:LMC262185 LVY262176:LVY262185 MFU262176:MFU262185 MPQ262176:MPQ262185 MZM262176:MZM262185 NJI262176:NJI262185 NTE262176:NTE262185 ODA262176:ODA262185 OMW262176:OMW262185 OWS262176:OWS262185 PGO262176:PGO262185 PQK262176:PQK262185 QAG262176:QAG262185 QKC262176:QKC262185 QTY262176:QTY262185 RDU262176:RDU262185 RNQ262176:RNQ262185 RXM262176:RXM262185 SHI262176:SHI262185 SRE262176:SRE262185 TBA262176:TBA262185 TKW262176:TKW262185 TUS262176:TUS262185 UEO262176:UEO262185 UOK262176:UOK262185 UYG262176:UYG262185 VIC262176:VIC262185 VRY262176:VRY262185 WBU262176:WBU262185 WLQ262176:WLQ262185 WVM262176:WVM262185 E327712:E327721 JA327712:JA327721 SW327712:SW327721 ACS327712:ACS327721 AMO327712:AMO327721 AWK327712:AWK327721 BGG327712:BGG327721 BQC327712:BQC327721 BZY327712:BZY327721 CJU327712:CJU327721 CTQ327712:CTQ327721 DDM327712:DDM327721 DNI327712:DNI327721 DXE327712:DXE327721 EHA327712:EHA327721 EQW327712:EQW327721 FAS327712:FAS327721 FKO327712:FKO327721 FUK327712:FUK327721 GEG327712:GEG327721 GOC327712:GOC327721 GXY327712:GXY327721 HHU327712:HHU327721 HRQ327712:HRQ327721 IBM327712:IBM327721 ILI327712:ILI327721 IVE327712:IVE327721 JFA327712:JFA327721 JOW327712:JOW327721 JYS327712:JYS327721 KIO327712:KIO327721 KSK327712:KSK327721 LCG327712:LCG327721 LMC327712:LMC327721 LVY327712:LVY327721 MFU327712:MFU327721 MPQ327712:MPQ327721 MZM327712:MZM327721 NJI327712:NJI327721 NTE327712:NTE327721 ODA327712:ODA327721 OMW327712:OMW327721 OWS327712:OWS327721 PGO327712:PGO327721 PQK327712:PQK327721 QAG327712:QAG327721 QKC327712:QKC327721 QTY327712:QTY327721 RDU327712:RDU327721 RNQ327712:RNQ327721 RXM327712:RXM327721 SHI327712:SHI327721 SRE327712:SRE327721 TBA327712:TBA327721 TKW327712:TKW327721 TUS327712:TUS327721 UEO327712:UEO327721 UOK327712:UOK327721 UYG327712:UYG327721 VIC327712:VIC327721 VRY327712:VRY327721 WBU327712:WBU327721 WLQ327712:WLQ327721 WVM327712:WVM327721 E393248:E393257 JA393248:JA393257 SW393248:SW393257 ACS393248:ACS393257 AMO393248:AMO393257 AWK393248:AWK393257 BGG393248:BGG393257 BQC393248:BQC393257 BZY393248:BZY393257 CJU393248:CJU393257 CTQ393248:CTQ393257 DDM393248:DDM393257 DNI393248:DNI393257 DXE393248:DXE393257 EHA393248:EHA393257 EQW393248:EQW393257 FAS393248:FAS393257 FKO393248:FKO393257 FUK393248:FUK393257 GEG393248:GEG393257 GOC393248:GOC393257 GXY393248:GXY393257 HHU393248:HHU393257 HRQ393248:HRQ393257 IBM393248:IBM393257 ILI393248:ILI393257 IVE393248:IVE393257 JFA393248:JFA393257 JOW393248:JOW393257 JYS393248:JYS393257 KIO393248:KIO393257 KSK393248:KSK393257 LCG393248:LCG393257 LMC393248:LMC393257 LVY393248:LVY393257 MFU393248:MFU393257 MPQ393248:MPQ393257 MZM393248:MZM393257 NJI393248:NJI393257 NTE393248:NTE393257 ODA393248:ODA393257 OMW393248:OMW393257 OWS393248:OWS393257 PGO393248:PGO393257 PQK393248:PQK393257 QAG393248:QAG393257 QKC393248:QKC393257 QTY393248:QTY393257 RDU393248:RDU393257 RNQ393248:RNQ393257 RXM393248:RXM393257 SHI393248:SHI393257 SRE393248:SRE393257 TBA393248:TBA393257 TKW393248:TKW393257 TUS393248:TUS393257 UEO393248:UEO393257 UOK393248:UOK393257 UYG393248:UYG393257 VIC393248:VIC393257 VRY393248:VRY393257 WBU393248:WBU393257 WLQ393248:WLQ393257 WVM393248:WVM393257 E458784:E458793 JA458784:JA458793 SW458784:SW458793 ACS458784:ACS458793 AMO458784:AMO458793 AWK458784:AWK458793 BGG458784:BGG458793 BQC458784:BQC458793 BZY458784:BZY458793 CJU458784:CJU458793 CTQ458784:CTQ458793 DDM458784:DDM458793 DNI458784:DNI458793 DXE458784:DXE458793 EHA458784:EHA458793 EQW458784:EQW458793 FAS458784:FAS458793 FKO458784:FKO458793 FUK458784:FUK458793 GEG458784:GEG458793 GOC458784:GOC458793 GXY458784:GXY458793 HHU458784:HHU458793 HRQ458784:HRQ458793 IBM458784:IBM458793 ILI458784:ILI458793 IVE458784:IVE458793 JFA458784:JFA458793 JOW458784:JOW458793 JYS458784:JYS458793 KIO458784:KIO458793 KSK458784:KSK458793 LCG458784:LCG458793 LMC458784:LMC458793 LVY458784:LVY458793 MFU458784:MFU458793 MPQ458784:MPQ458793 MZM458784:MZM458793 NJI458784:NJI458793 NTE458784:NTE458793 ODA458784:ODA458793 OMW458784:OMW458793 OWS458784:OWS458793 PGO458784:PGO458793 PQK458784:PQK458793 QAG458784:QAG458793 QKC458784:QKC458793 QTY458784:QTY458793 RDU458784:RDU458793 RNQ458784:RNQ458793 RXM458784:RXM458793 SHI458784:SHI458793 SRE458784:SRE458793 TBA458784:TBA458793 TKW458784:TKW458793 TUS458784:TUS458793 UEO458784:UEO458793 UOK458784:UOK458793 UYG458784:UYG458793 VIC458784:VIC458793 VRY458784:VRY458793 WBU458784:WBU458793 WLQ458784:WLQ458793 WVM458784:WVM458793 E524320:E524329 JA524320:JA524329 SW524320:SW524329 ACS524320:ACS524329 AMO524320:AMO524329 AWK524320:AWK524329 BGG524320:BGG524329 BQC524320:BQC524329 BZY524320:BZY524329 CJU524320:CJU524329 CTQ524320:CTQ524329 DDM524320:DDM524329 DNI524320:DNI524329 DXE524320:DXE524329 EHA524320:EHA524329 EQW524320:EQW524329 FAS524320:FAS524329 FKO524320:FKO524329 FUK524320:FUK524329 GEG524320:GEG524329 GOC524320:GOC524329 GXY524320:GXY524329 HHU524320:HHU524329 HRQ524320:HRQ524329 IBM524320:IBM524329 ILI524320:ILI524329 IVE524320:IVE524329 JFA524320:JFA524329 JOW524320:JOW524329 JYS524320:JYS524329 KIO524320:KIO524329 KSK524320:KSK524329 LCG524320:LCG524329 LMC524320:LMC524329 LVY524320:LVY524329 MFU524320:MFU524329 MPQ524320:MPQ524329 MZM524320:MZM524329 NJI524320:NJI524329 NTE524320:NTE524329 ODA524320:ODA524329 OMW524320:OMW524329 OWS524320:OWS524329 PGO524320:PGO524329 PQK524320:PQK524329 QAG524320:QAG524329 QKC524320:QKC524329 QTY524320:QTY524329 RDU524320:RDU524329 RNQ524320:RNQ524329 RXM524320:RXM524329 SHI524320:SHI524329 SRE524320:SRE524329 TBA524320:TBA524329 TKW524320:TKW524329 TUS524320:TUS524329 UEO524320:UEO524329 UOK524320:UOK524329 UYG524320:UYG524329 VIC524320:VIC524329 VRY524320:VRY524329 WBU524320:WBU524329 WLQ524320:WLQ524329 WVM524320:WVM524329 E589856:E589865 JA589856:JA589865 SW589856:SW589865 ACS589856:ACS589865 AMO589856:AMO589865 AWK589856:AWK589865 BGG589856:BGG589865 BQC589856:BQC589865 BZY589856:BZY589865 CJU589856:CJU589865 CTQ589856:CTQ589865 DDM589856:DDM589865 DNI589856:DNI589865 DXE589856:DXE589865 EHA589856:EHA589865 EQW589856:EQW589865 FAS589856:FAS589865 FKO589856:FKO589865 FUK589856:FUK589865 GEG589856:GEG589865 GOC589856:GOC589865 GXY589856:GXY589865 HHU589856:HHU589865 HRQ589856:HRQ589865 IBM589856:IBM589865 ILI589856:ILI589865 IVE589856:IVE589865 JFA589856:JFA589865 JOW589856:JOW589865 JYS589856:JYS589865 KIO589856:KIO589865 KSK589856:KSK589865 LCG589856:LCG589865 LMC589856:LMC589865 LVY589856:LVY589865 MFU589856:MFU589865 MPQ589856:MPQ589865 MZM589856:MZM589865 NJI589856:NJI589865 NTE589856:NTE589865 ODA589856:ODA589865 OMW589856:OMW589865 OWS589856:OWS589865 PGO589856:PGO589865 PQK589856:PQK589865 QAG589856:QAG589865 QKC589856:QKC589865 QTY589856:QTY589865 RDU589856:RDU589865 RNQ589856:RNQ589865 RXM589856:RXM589865 SHI589856:SHI589865 SRE589856:SRE589865 TBA589856:TBA589865 TKW589856:TKW589865 TUS589856:TUS589865 UEO589856:UEO589865 UOK589856:UOK589865 UYG589856:UYG589865 VIC589856:VIC589865 VRY589856:VRY589865 WBU589856:WBU589865 WLQ589856:WLQ589865 WVM589856:WVM589865 E655392:E655401 JA655392:JA655401 SW655392:SW655401 ACS655392:ACS655401 AMO655392:AMO655401 AWK655392:AWK655401 BGG655392:BGG655401 BQC655392:BQC655401 BZY655392:BZY655401 CJU655392:CJU655401 CTQ655392:CTQ655401 DDM655392:DDM655401 DNI655392:DNI655401 DXE655392:DXE655401 EHA655392:EHA655401 EQW655392:EQW655401 FAS655392:FAS655401 FKO655392:FKO655401 FUK655392:FUK655401 GEG655392:GEG655401 GOC655392:GOC655401 GXY655392:GXY655401 HHU655392:HHU655401 HRQ655392:HRQ655401 IBM655392:IBM655401 ILI655392:ILI655401 IVE655392:IVE655401 JFA655392:JFA655401 JOW655392:JOW655401 JYS655392:JYS655401 KIO655392:KIO655401 KSK655392:KSK655401 LCG655392:LCG655401 LMC655392:LMC655401 LVY655392:LVY655401 MFU655392:MFU655401 MPQ655392:MPQ655401 MZM655392:MZM655401 NJI655392:NJI655401 NTE655392:NTE655401 ODA655392:ODA655401 OMW655392:OMW655401 OWS655392:OWS655401 PGO655392:PGO655401 PQK655392:PQK655401 QAG655392:QAG655401 QKC655392:QKC655401 QTY655392:QTY655401 RDU655392:RDU655401 RNQ655392:RNQ655401 RXM655392:RXM655401 SHI655392:SHI655401 SRE655392:SRE655401 TBA655392:TBA655401 TKW655392:TKW655401 TUS655392:TUS655401 UEO655392:UEO655401 UOK655392:UOK655401 UYG655392:UYG655401 VIC655392:VIC655401 VRY655392:VRY655401 WBU655392:WBU655401 WLQ655392:WLQ655401 WVM655392:WVM655401 E720928:E720937 JA720928:JA720937 SW720928:SW720937 ACS720928:ACS720937 AMO720928:AMO720937 AWK720928:AWK720937 BGG720928:BGG720937 BQC720928:BQC720937 BZY720928:BZY720937 CJU720928:CJU720937 CTQ720928:CTQ720937 DDM720928:DDM720937 DNI720928:DNI720937 DXE720928:DXE720937 EHA720928:EHA720937 EQW720928:EQW720937 FAS720928:FAS720937 FKO720928:FKO720937 FUK720928:FUK720937 GEG720928:GEG720937 GOC720928:GOC720937 GXY720928:GXY720937 HHU720928:HHU720937 HRQ720928:HRQ720937 IBM720928:IBM720937 ILI720928:ILI720937 IVE720928:IVE720937 JFA720928:JFA720937 JOW720928:JOW720937 JYS720928:JYS720937 KIO720928:KIO720937 KSK720928:KSK720937 LCG720928:LCG720937 LMC720928:LMC720937 LVY720928:LVY720937 MFU720928:MFU720937 MPQ720928:MPQ720937 MZM720928:MZM720937 NJI720928:NJI720937 NTE720928:NTE720937 ODA720928:ODA720937 OMW720928:OMW720937 OWS720928:OWS720937 PGO720928:PGO720937 PQK720928:PQK720937 QAG720928:QAG720937 QKC720928:QKC720937 QTY720928:QTY720937 RDU720928:RDU720937 RNQ720928:RNQ720937 RXM720928:RXM720937 SHI720928:SHI720937 SRE720928:SRE720937 TBA720928:TBA720937 TKW720928:TKW720937 TUS720928:TUS720937 UEO720928:UEO720937 UOK720928:UOK720937 UYG720928:UYG720937 VIC720928:VIC720937 VRY720928:VRY720937 WBU720928:WBU720937 WLQ720928:WLQ720937 WVM720928:WVM720937 E786464:E786473 JA786464:JA786473 SW786464:SW786473 ACS786464:ACS786473 AMO786464:AMO786473 AWK786464:AWK786473 BGG786464:BGG786473 BQC786464:BQC786473 BZY786464:BZY786473 CJU786464:CJU786473 CTQ786464:CTQ786473 DDM786464:DDM786473 DNI786464:DNI786473 DXE786464:DXE786473 EHA786464:EHA786473 EQW786464:EQW786473 FAS786464:FAS786473 FKO786464:FKO786473 FUK786464:FUK786473 GEG786464:GEG786473 GOC786464:GOC786473 GXY786464:GXY786473 HHU786464:HHU786473 HRQ786464:HRQ786473 IBM786464:IBM786473 ILI786464:ILI786473 IVE786464:IVE786473 JFA786464:JFA786473 JOW786464:JOW786473 JYS786464:JYS786473 KIO786464:KIO786473 KSK786464:KSK786473 LCG786464:LCG786473 LMC786464:LMC786473 LVY786464:LVY786473 MFU786464:MFU786473 MPQ786464:MPQ786473 MZM786464:MZM786473 NJI786464:NJI786473 NTE786464:NTE786473 ODA786464:ODA786473 OMW786464:OMW786473 OWS786464:OWS786473 PGO786464:PGO786473 PQK786464:PQK786473 QAG786464:QAG786473 QKC786464:QKC786473 QTY786464:QTY786473 RDU786464:RDU786473 RNQ786464:RNQ786473 RXM786464:RXM786473 SHI786464:SHI786473 SRE786464:SRE786473 TBA786464:TBA786473 TKW786464:TKW786473 TUS786464:TUS786473 UEO786464:UEO786473 UOK786464:UOK786473 UYG786464:UYG786473 VIC786464:VIC786473 VRY786464:VRY786473 WBU786464:WBU786473 WLQ786464:WLQ786473 WVM786464:WVM786473 E852000:E852009 JA852000:JA852009 SW852000:SW852009 ACS852000:ACS852009 AMO852000:AMO852009 AWK852000:AWK852009 BGG852000:BGG852009 BQC852000:BQC852009 BZY852000:BZY852009 CJU852000:CJU852009 CTQ852000:CTQ852009 DDM852000:DDM852009 DNI852000:DNI852009 DXE852000:DXE852009 EHA852000:EHA852009 EQW852000:EQW852009 FAS852000:FAS852009 FKO852000:FKO852009 FUK852000:FUK852009 GEG852000:GEG852009 GOC852000:GOC852009 GXY852000:GXY852009 HHU852000:HHU852009 HRQ852000:HRQ852009 IBM852000:IBM852009 ILI852000:ILI852009 IVE852000:IVE852009 JFA852000:JFA852009 JOW852000:JOW852009 JYS852000:JYS852009 KIO852000:KIO852009 KSK852000:KSK852009 LCG852000:LCG852009 LMC852000:LMC852009 LVY852000:LVY852009 MFU852000:MFU852009 MPQ852000:MPQ852009 MZM852000:MZM852009 NJI852000:NJI852009 NTE852000:NTE852009 ODA852000:ODA852009 OMW852000:OMW852009 OWS852000:OWS852009 PGO852000:PGO852009 PQK852000:PQK852009 QAG852000:QAG852009 QKC852000:QKC852009 QTY852000:QTY852009 RDU852000:RDU852009 RNQ852000:RNQ852009 RXM852000:RXM852009 SHI852000:SHI852009 SRE852000:SRE852009 TBA852000:TBA852009 TKW852000:TKW852009 TUS852000:TUS852009 UEO852000:UEO852009 UOK852000:UOK852009 UYG852000:UYG852009 VIC852000:VIC852009 VRY852000:VRY852009 WBU852000:WBU852009 WLQ852000:WLQ852009 WVM852000:WVM852009 E917536:E917545 JA917536:JA917545 SW917536:SW917545 ACS917536:ACS917545 AMO917536:AMO917545 AWK917536:AWK917545 BGG917536:BGG917545 BQC917536:BQC917545 BZY917536:BZY917545 CJU917536:CJU917545 CTQ917536:CTQ917545 DDM917536:DDM917545 DNI917536:DNI917545 DXE917536:DXE917545 EHA917536:EHA917545 EQW917536:EQW917545 FAS917536:FAS917545 FKO917536:FKO917545 FUK917536:FUK917545 GEG917536:GEG917545 GOC917536:GOC917545 GXY917536:GXY917545 HHU917536:HHU917545 HRQ917536:HRQ917545 IBM917536:IBM917545 ILI917536:ILI917545 IVE917536:IVE917545 JFA917536:JFA917545 JOW917536:JOW917545 JYS917536:JYS917545 KIO917536:KIO917545 KSK917536:KSK917545 LCG917536:LCG917545 LMC917536:LMC917545 LVY917536:LVY917545 MFU917536:MFU917545 MPQ917536:MPQ917545 MZM917536:MZM917545 NJI917536:NJI917545 NTE917536:NTE917545 ODA917536:ODA917545 OMW917536:OMW917545 OWS917536:OWS917545 PGO917536:PGO917545 PQK917536:PQK917545 QAG917536:QAG917545 QKC917536:QKC917545 QTY917536:QTY917545 RDU917536:RDU917545 RNQ917536:RNQ917545 RXM917536:RXM917545 SHI917536:SHI917545 SRE917536:SRE917545 TBA917536:TBA917545 TKW917536:TKW917545 TUS917536:TUS917545 UEO917536:UEO917545 UOK917536:UOK917545 UYG917536:UYG917545 VIC917536:VIC917545 VRY917536:VRY917545 WBU917536:WBU917545 WLQ917536:WLQ917545 WVM917536:WVM917545 E983072:E983081 JA983072:JA983081 SW983072:SW983081 ACS983072:ACS983081 AMO983072:AMO983081 AWK983072:AWK983081 BGG983072:BGG983081 BQC983072:BQC983081 BZY983072:BZY983081 CJU983072:CJU983081 CTQ983072:CTQ983081 DDM983072:DDM983081 DNI983072:DNI983081 DXE983072:DXE983081 EHA983072:EHA983081 EQW983072:EQW983081 FAS983072:FAS983081 FKO983072:FKO983081 FUK983072:FUK983081 GEG983072:GEG983081 GOC983072:GOC983081 GXY983072:GXY983081 HHU983072:HHU983081 HRQ983072:HRQ983081 IBM983072:IBM983081 ILI983072:ILI983081 IVE983072:IVE983081 JFA983072:JFA983081 JOW983072:JOW983081 JYS983072:JYS983081 KIO983072:KIO983081 KSK983072:KSK983081 LCG983072:LCG983081 LMC983072:LMC983081 LVY983072:LVY983081 MFU983072:MFU983081 MPQ983072:MPQ983081 MZM983072:MZM983081 NJI983072:NJI983081 NTE983072:NTE983081 ODA983072:ODA983081 OMW983072:OMW983081 OWS983072:OWS983081 PGO983072:PGO983081 PQK983072:PQK983081 QAG983072:QAG983081 QKC983072:QKC983081 QTY983072:QTY983081 RDU983072:RDU983081 RNQ983072:RNQ983081 RXM983072:RXM983081 SHI983072:SHI983081 SRE983072:SRE983081 TBA983072:TBA983081 TKW983072:TKW983081 TUS983072:TUS983081 UEO983072:UEO983081 UOK983072:UOK983081 UYG983072:UYG983081 VIC983072:VIC983081 VRY983072:VRY983081 WBU983072:WBU983081 WLQ983072:WLQ983081 E32:E41"/>
    <dataValidation allowBlank="1" showInputMessage="1" showErrorMessage="1" promptTitle="直前2年度分決算の「期間」" prompt="現在の会計年度より２年度前の会計年度の期間を入力してください。年は西暦で入力してください。_x000a_例）2019年4月から2020年3月まで" sqref="E22:F22 JA22:JB22 SW22:SX22 ACS22:ACT22 AMO22:AMP22 AWK22:AWL22 BGG22:BGH22 BQC22:BQD22 BZY22:BZZ22 CJU22:CJV22 CTQ22:CTR22 DDM22:DDN22 DNI22:DNJ22 DXE22:DXF22 EHA22:EHB22 EQW22:EQX22 FAS22:FAT22 FKO22:FKP22 FUK22:FUL22 GEG22:GEH22 GOC22:GOD22 GXY22:GXZ22 HHU22:HHV22 HRQ22:HRR22 IBM22:IBN22 ILI22:ILJ22 IVE22:IVF22 JFA22:JFB22 JOW22:JOX22 JYS22:JYT22 KIO22:KIP22 KSK22:KSL22 LCG22:LCH22 LMC22:LMD22 LVY22:LVZ22 MFU22:MFV22 MPQ22:MPR22 MZM22:MZN22 NJI22:NJJ22 NTE22:NTF22 ODA22:ODB22 OMW22:OMX22 OWS22:OWT22 PGO22:PGP22 PQK22:PQL22 QAG22:QAH22 QKC22:QKD22 QTY22:QTZ22 RDU22:RDV22 RNQ22:RNR22 RXM22:RXN22 SHI22:SHJ22 SRE22:SRF22 TBA22:TBB22 TKW22:TKX22 TUS22:TUT22 UEO22:UEP22 UOK22:UOL22 UYG22:UYH22 VIC22:VID22 VRY22:VRZ22 WBU22:WBV22 WLQ22:WLR22 WVM22:WVN22 E65558:F65558 JA65558:JB65558 SW65558:SX65558 ACS65558:ACT65558 AMO65558:AMP65558 AWK65558:AWL65558 BGG65558:BGH65558 BQC65558:BQD65558 BZY65558:BZZ65558 CJU65558:CJV65558 CTQ65558:CTR65558 DDM65558:DDN65558 DNI65558:DNJ65558 DXE65558:DXF65558 EHA65558:EHB65558 EQW65558:EQX65558 FAS65558:FAT65558 FKO65558:FKP65558 FUK65558:FUL65558 GEG65558:GEH65558 GOC65558:GOD65558 GXY65558:GXZ65558 HHU65558:HHV65558 HRQ65558:HRR65558 IBM65558:IBN65558 ILI65558:ILJ65558 IVE65558:IVF65558 JFA65558:JFB65558 JOW65558:JOX65558 JYS65558:JYT65558 KIO65558:KIP65558 KSK65558:KSL65558 LCG65558:LCH65558 LMC65558:LMD65558 LVY65558:LVZ65558 MFU65558:MFV65558 MPQ65558:MPR65558 MZM65558:MZN65558 NJI65558:NJJ65558 NTE65558:NTF65558 ODA65558:ODB65558 OMW65558:OMX65558 OWS65558:OWT65558 PGO65558:PGP65558 PQK65558:PQL65558 QAG65558:QAH65558 QKC65558:QKD65558 QTY65558:QTZ65558 RDU65558:RDV65558 RNQ65558:RNR65558 RXM65558:RXN65558 SHI65558:SHJ65558 SRE65558:SRF65558 TBA65558:TBB65558 TKW65558:TKX65558 TUS65558:TUT65558 UEO65558:UEP65558 UOK65558:UOL65558 UYG65558:UYH65558 VIC65558:VID65558 VRY65558:VRZ65558 WBU65558:WBV65558 WLQ65558:WLR65558 WVM65558:WVN65558 E131094:F131094 JA131094:JB131094 SW131094:SX131094 ACS131094:ACT131094 AMO131094:AMP131094 AWK131094:AWL131094 BGG131094:BGH131094 BQC131094:BQD131094 BZY131094:BZZ131094 CJU131094:CJV131094 CTQ131094:CTR131094 DDM131094:DDN131094 DNI131094:DNJ131094 DXE131094:DXF131094 EHA131094:EHB131094 EQW131094:EQX131094 FAS131094:FAT131094 FKO131094:FKP131094 FUK131094:FUL131094 GEG131094:GEH131094 GOC131094:GOD131094 GXY131094:GXZ131094 HHU131094:HHV131094 HRQ131094:HRR131094 IBM131094:IBN131094 ILI131094:ILJ131094 IVE131094:IVF131094 JFA131094:JFB131094 JOW131094:JOX131094 JYS131094:JYT131094 KIO131094:KIP131094 KSK131094:KSL131094 LCG131094:LCH131094 LMC131094:LMD131094 LVY131094:LVZ131094 MFU131094:MFV131094 MPQ131094:MPR131094 MZM131094:MZN131094 NJI131094:NJJ131094 NTE131094:NTF131094 ODA131094:ODB131094 OMW131094:OMX131094 OWS131094:OWT131094 PGO131094:PGP131094 PQK131094:PQL131094 QAG131094:QAH131094 QKC131094:QKD131094 QTY131094:QTZ131094 RDU131094:RDV131094 RNQ131094:RNR131094 RXM131094:RXN131094 SHI131094:SHJ131094 SRE131094:SRF131094 TBA131094:TBB131094 TKW131094:TKX131094 TUS131094:TUT131094 UEO131094:UEP131094 UOK131094:UOL131094 UYG131094:UYH131094 VIC131094:VID131094 VRY131094:VRZ131094 WBU131094:WBV131094 WLQ131094:WLR131094 WVM131094:WVN131094 E196630:F196630 JA196630:JB196630 SW196630:SX196630 ACS196630:ACT196630 AMO196630:AMP196630 AWK196630:AWL196630 BGG196630:BGH196630 BQC196630:BQD196630 BZY196630:BZZ196630 CJU196630:CJV196630 CTQ196630:CTR196630 DDM196630:DDN196630 DNI196630:DNJ196630 DXE196630:DXF196630 EHA196630:EHB196630 EQW196630:EQX196630 FAS196630:FAT196630 FKO196630:FKP196630 FUK196630:FUL196630 GEG196630:GEH196630 GOC196630:GOD196630 GXY196630:GXZ196630 HHU196630:HHV196630 HRQ196630:HRR196630 IBM196630:IBN196630 ILI196630:ILJ196630 IVE196630:IVF196630 JFA196630:JFB196630 JOW196630:JOX196630 JYS196630:JYT196630 KIO196630:KIP196630 KSK196630:KSL196630 LCG196630:LCH196630 LMC196630:LMD196630 LVY196630:LVZ196630 MFU196630:MFV196630 MPQ196630:MPR196630 MZM196630:MZN196630 NJI196630:NJJ196630 NTE196630:NTF196630 ODA196630:ODB196630 OMW196630:OMX196630 OWS196630:OWT196630 PGO196630:PGP196630 PQK196630:PQL196630 QAG196630:QAH196630 QKC196630:QKD196630 QTY196630:QTZ196630 RDU196630:RDV196630 RNQ196630:RNR196630 RXM196630:RXN196630 SHI196630:SHJ196630 SRE196630:SRF196630 TBA196630:TBB196630 TKW196630:TKX196630 TUS196630:TUT196630 UEO196630:UEP196630 UOK196630:UOL196630 UYG196630:UYH196630 VIC196630:VID196630 VRY196630:VRZ196630 WBU196630:WBV196630 WLQ196630:WLR196630 WVM196630:WVN196630 E262166:F262166 JA262166:JB262166 SW262166:SX262166 ACS262166:ACT262166 AMO262166:AMP262166 AWK262166:AWL262166 BGG262166:BGH262166 BQC262166:BQD262166 BZY262166:BZZ262166 CJU262166:CJV262166 CTQ262166:CTR262166 DDM262166:DDN262166 DNI262166:DNJ262166 DXE262166:DXF262166 EHA262166:EHB262166 EQW262166:EQX262166 FAS262166:FAT262166 FKO262166:FKP262166 FUK262166:FUL262166 GEG262166:GEH262166 GOC262166:GOD262166 GXY262166:GXZ262166 HHU262166:HHV262166 HRQ262166:HRR262166 IBM262166:IBN262166 ILI262166:ILJ262166 IVE262166:IVF262166 JFA262166:JFB262166 JOW262166:JOX262166 JYS262166:JYT262166 KIO262166:KIP262166 KSK262166:KSL262166 LCG262166:LCH262166 LMC262166:LMD262166 LVY262166:LVZ262166 MFU262166:MFV262166 MPQ262166:MPR262166 MZM262166:MZN262166 NJI262166:NJJ262166 NTE262166:NTF262166 ODA262166:ODB262166 OMW262166:OMX262166 OWS262166:OWT262166 PGO262166:PGP262166 PQK262166:PQL262166 QAG262166:QAH262166 QKC262166:QKD262166 QTY262166:QTZ262166 RDU262166:RDV262166 RNQ262166:RNR262166 RXM262166:RXN262166 SHI262166:SHJ262166 SRE262166:SRF262166 TBA262166:TBB262166 TKW262166:TKX262166 TUS262166:TUT262166 UEO262166:UEP262166 UOK262166:UOL262166 UYG262166:UYH262166 VIC262166:VID262166 VRY262166:VRZ262166 WBU262166:WBV262166 WLQ262166:WLR262166 WVM262166:WVN262166 E327702:F327702 JA327702:JB327702 SW327702:SX327702 ACS327702:ACT327702 AMO327702:AMP327702 AWK327702:AWL327702 BGG327702:BGH327702 BQC327702:BQD327702 BZY327702:BZZ327702 CJU327702:CJV327702 CTQ327702:CTR327702 DDM327702:DDN327702 DNI327702:DNJ327702 DXE327702:DXF327702 EHA327702:EHB327702 EQW327702:EQX327702 FAS327702:FAT327702 FKO327702:FKP327702 FUK327702:FUL327702 GEG327702:GEH327702 GOC327702:GOD327702 GXY327702:GXZ327702 HHU327702:HHV327702 HRQ327702:HRR327702 IBM327702:IBN327702 ILI327702:ILJ327702 IVE327702:IVF327702 JFA327702:JFB327702 JOW327702:JOX327702 JYS327702:JYT327702 KIO327702:KIP327702 KSK327702:KSL327702 LCG327702:LCH327702 LMC327702:LMD327702 LVY327702:LVZ327702 MFU327702:MFV327702 MPQ327702:MPR327702 MZM327702:MZN327702 NJI327702:NJJ327702 NTE327702:NTF327702 ODA327702:ODB327702 OMW327702:OMX327702 OWS327702:OWT327702 PGO327702:PGP327702 PQK327702:PQL327702 QAG327702:QAH327702 QKC327702:QKD327702 QTY327702:QTZ327702 RDU327702:RDV327702 RNQ327702:RNR327702 RXM327702:RXN327702 SHI327702:SHJ327702 SRE327702:SRF327702 TBA327702:TBB327702 TKW327702:TKX327702 TUS327702:TUT327702 UEO327702:UEP327702 UOK327702:UOL327702 UYG327702:UYH327702 VIC327702:VID327702 VRY327702:VRZ327702 WBU327702:WBV327702 WLQ327702:WLR327702 WVM327702:WVN327702 E393238:F393238 JA393238:JB393238 SW393238:SX393238 ACS393238:ACT393238 AMO393238:AMP393238 AWK393238:AWL393238 BGG393238:BGH393238 BQC393238:BQD393238 BZY393238:BZZ393238 CJU393238:CJV393238 CTQ393238:CTR393238 DDM393238:DDN393238 DNI393238:DNJ393238 DXE393238:DXF393238 EHA393238:EHB393238 EQW393238:EQX393238 FAS393238:FAT393238 FKO393238:FKP393238 FUK393238:FUL393238 GEG393238:GEH393238 GOC393238:GOD393238 GXY393238:GXZ393238 HHU393238:HHV393238 HRQ393238:HRR393238 IBM393238:IBN393238 ILI393238:ILJ393238 IVE393238:IVF393238 JFA393238:JFB393238 JOW393238:JOX393238 JYS393238:JYT393238 KIO393238:KIP393238 KSK393238:KSL393238 LCG393238:LCH393238 LMC393238:LMD393238 LVY393238:LVZ393238 MFU393238:MFV393238 MPQ393238:MPR393238 MZM393238:MZN393238 NJI393238:NJJ393238 NTE393238:NTF393238 ODA393238:ODB393238 OMW393238:OMX393238 OWS393238:OWT393238 PGO393238:PGP393238 PQK393238:PQL393238 QAG393238:QAH393238 QKC393238:QKD393238 QTY393238:QTZ393238 RDU393238:RDV393238 RNQ393238:RNR393238 RXM393238:RXN393238 SHI393238:SHJ393238 SRE393238:SRF393238 TBA393238:TBB393238 TKW393238:TKX393238 TUS393238:TUT393238 UEO393238:UEP393238 UOK393238:UOL393238 UYG393238:UYH393238 VIC393238:VID393238 VRY393238:VRZ393238 WBU393238:WBV393238 WLQ393238:WLR393238 WVM393238:WVN393238 E458774:F458774 JA458774:JB458774 SW458774:SX458774 ACS458774:ACT458774 AMO458774:AMP458774 AWK458774:AWL458774 BGG458774:BGH458774 BQC458774:BQD458774 BZY458774:BZZ458774 CJU458774:CJV458774 CTQ458774:CTR458774 DDM458774:DDN458774 DNI458774:DNJ458774 DXE458774:DXF458774 EHA458774:EHB458774 EQW458774:EQX458774 FAS458774:FAT458774 FKO458774:FKP458774 FUK458774:FUL458774 GEG458774:GEH458774 GOC458774:GOD458774 GXY458774:GXZ458774 HHU458774:HHV458774 HRQ458774:HRR458774 IBM458774:IBN458774 ILI458774:ILJ458774 IVE458774:IVF458774 JFA458774:JFB458774 JOW458774:JOX458774 JYS458774:JYT458774 KIO458774:KIP458774 KSK458774:KSL458774 LCG458774:LCH458774 LMC458774:LMD458774 LVY458774:LVZ458774 MFU458774:MFV458774 MPQ458774:MPR458774 MZM458774:MZN458774 NJI458774:NJJ458774 NTE458774:NTF458774 ODA458774:ODB458774 OMW458774:OMX458774 OWS458774:OWT458774 PGO458774:PGP458774 PQK458774:PQL458774 QAG458774:QAH458774 QKC458774:QKD458774 QTY458774:QTZ458774 RDU458774:RDV458774 RNQ458774:RNR458774 RXM458774:RXN458774 SHI458774:SHJ458774 SRE458774:SRF458774 TBA458774:TBB458774 TKW458774:TKX458774 TUS458774:TUT458774 UEO458774:UEP458774 UOK458774:UOL458774 UYG458774:UYH458774 VIC458774:VID458774 VRY458774:VRZ458774 WBU458774:WBV458774 WLQ458774:WLR458774 WVM458774:WVN458774 E524310:F524310 JA524310:JB524310 SW524310:SX524310 ACS524310:ACT524310 AMO524310:AMP524310 AWK524310:AWL524310 BGG524310:BGH524310 BQC524310:BQD524310 BZY524310:BZZ524310 CJU524310:CJV524310 CTQ524310:CTR524310 DDM524310:DDN524310 DNI524310:DNJ524310 DXE524310:DXF524310 EHA524310:EHB524310 EQW524310:EQX524310 FAS524310:FAT524310 FKO524310:FKP524310 FUK524310:FUL524310 GEG524310:GEH524310 GOC524310:GOD524310 GXY524310:GXZ524310 HHU524310:HHV524310 HRQ524310:HRR524310 IBM524310:IBN524310 ILI524310:ILJ524310 IVE524310:IVF524310 JFA524310:JFB524310 JOW524310:JOX524310 JYS524310:JYT524310 KIO524310:KIP524310 KSK524310:KSL524310 LCG524310:LCH524310 LMC524310:LMD524310 LVY524310:LVZ524310 MFU524310:MFV524310 MPQ524310:MPR524310 MZM524310:MZN524310 NJI524310:NJJ524310 NTE524310:NTF524310 ODA524310:ODB524310 OMW524310:OMX524310 OWS524310:OWT524310 PGO524310:PGP524310 PQK524310:PQL524310 QAG524310:QAH524310 QKC524310:QKD524310 QTY524310:QTZ524310 RDU524310:RDV524310 RNQ524310:RNR524310 RXM524310:RXN524310 SHI524310:SHJ524310 SRE524310:SRF524310 TBA524310:TBB524310 TKW524310:TKX524310 TUS524310:TUT524310 UEO524310:UEP524310 UOK524310:UOL524310 UYG524310:UYH524310 VIC524310:VID524310 VRY524310:VRZ524310 WBU524310:WBV524310 WLQ524310:WLR524310 WVM524310:WVN524310 E589846:F589846 JA589846:JB589846 SW589846:SX589846 ACS589846:ACT589846 AMO589846:AMP589846 AWK589846:AWL589846 BGG589846:BGH589846 BQC589846:BQD589846 BZY589846:BZZ589846 CJU589846:CJV589846 CTQ589846:CTR589846 DDM589846:DDN589846 DNI589846:DNJ589846 DXE589846:DXF589846 EHA589846:EHB589846 EQW589846:EQX589846 FAS589846:FAT589846 FKO589846:FKP589846 FUK589846:FUL589846 GEG589846:GEH589846 GOC589846:GOD589846 GXY589846:GXZ589846 HHU589846:HHV589846 HRQ589846:HRR589846 IBM589846:IBN589846 ILI589846:ILJ589846 IVE589846:IVF589846 JFA589846:JFB589846 JOW589846:JOX589846 JYS589846:JYT589846 KIO589846:KIP589846 KSK589846:KSL589846 LCG589846:LCH589846 LMC589846:LMD589846 LVY589846:LVZ589846 MFU589846:MFV589846 MPQ589846:MPR589846 MZM589846:MZN589846 NJI589846:NJJ589846 NTE589846:NTF589846 ODA589846:ODB589846 OMW589846:OMX589846 OWS589846:OWT589846 PGO589846:PGP589846 PQK589846:PQL589846 QAG589846:QAH589846 QKC589846:QKD589846 QTY589846:QTZ589846 RDU589846:RDV589846 RNQ589846:RNR589846 RXM589846:RXN589846 SHI589846:SHJ589846 SRE589846:SRF589846 TBA589846:TBB589846 TKW589846:TKX589846 TUS589846:TUT589846 UEO589846:UEP589846 UOK589846:UOL589846 UYG589846:UYH589846 VIC589846:VID589846 VRY589846:VRZ589846 WBU589846:WBV589846 WLQ589846:WLR589846 WVM589846:WVN589846 E655382:F655382 JA655382:JB655382 SW655382:SX655382 ACS655382:ACT655382 AMO655382:AMP655382 AWK655382:AWL655382 BGG655382:BGH655382 BQC655382:BQD655382 BZY655382:BZZ655382 CJU655382:CJV655382 CTQ655382:CTR655382 DDM655382:DDN655382 DNI655382:DNJ655382 DXE655382:DXF655382 EHA655382:EHB655382 EQW655382:EQX655382 FAS655382:FAT655382 FKO655382:FKP655382 FUK655382:FUL655382 GEG655382:GEH655382 GOC655382:GOD655382 GXY655382:GXZ655382 HHU655382:HHV655382 HRQ655382:HRR655382 IBM655382:IBN655382 ILI655382:ILJ655382 IVE655382:IVF655382 JFA655382:JFB655382 JOW655382:JOX655382 JYS655382:JYT655382 KIO655382:KIP655382 KSK655382:KSL655382 LCG655382:LCH655382 LMC655382:LMD655382 LVY655382:LVZ655382 MFU655382:MFV655382 MPQ655382:MPR655382 MZM655382:MZN655382 NJI655382:NJJ655382 NTE655382:NTF655382 ODA655382:ODB655382 OMW655382:OMX655382 OWS655382:OWT655382 PGO655382:PGP655382 PQK655382:PQL655382 QAG655382:QAH655382 QKC655382:QKD655382 QTY655382:QTZ655382 RDU655382:RDV655382 RNQ655382:RNR655382 RXM655382:RXN655382 SHI655382:SHJ655382 SRE655382:SRF655382 TBA655382:TBB655382 TKW655382:TKX655382 TUS655382:TUT655382 UEO655382:UEP655382 UOK655382:UOL655382 UYG655382:UYH655382 VIC655382:VID655382 VRY655382:VRZ655382 WBU655382:WBV655382 WLQ655382:WLR655382 WVM655382:WVN655382 E720918:F720918 JA720918:JB720918 SW720918:SX720918 ACS720918:ACT720918 AMO720918:AMP720918 AWK720918:AWL720918 BGG720918:BGH720918 BQC720918:BQD720918 BZY720918:BZZ720918 CJU720918:CJV720918 CTQ720918:CTR720918 DDM720918:DDN720918 DNI720918:DNJ720918 DXE720918:DXF720918 EHA720918:EHB720918 EQW720918:EQX720918 FAS720918:FAT720918 FKO720918:FKP720918 FUK720918:FUL720918 GEG720918:GEH720918 GOC720918:GOD720918 GXY720918:GXZ720918 HHU720918:HHV720918 HRQ720918:HRR720918 IBM720918:IBN720918 ILI720918:ILJ720918 IVE720918:IVF720918 JFA720918:JFB720918 JOW720918:JOX720918 JYS720918:JYT720918 KIO720918:KIP720918 KSK720918:KSL720918 LCG720918:LCH720918 LMC720918:LMD720918 LVY720918:LVZ720918 MFU720918:MFV720918 MPQ720918:MPR720918 MZM720918:MZN720918 NJI720918:NJJ720918 NTE720918:NTF720918 ODA720918:ODB720918 OMW720918:OMX720918 OWS720918:OWT720918 PGO720918:PGP720918 PQK720918:PQL720918 QAG720918:QAH720918 QKC720918:QKD720918 QTY720918:QTZ720918 RDU720918:RDV720918 RNQ720918:RNR720918 RXM720918:RXN720918 SHI720918:SHJ720918 SRE720918:SRF720918 TBA720918:TBB720918 TKW720918:TKX720918 TUS720918:TUT720918 UEO720918:UEP720918 UOK720918:UOL720918 UYG720918:UYH720918 VIC720918:VID720918 VRY720918:VRZ720918 WBU720918:WBV720918 WLQ720918:WLR720918 WVM720918:WVN720918 E786454:F786454 JA786454:JB786454 SW786454:SX786454 ACS786454:ACT786454 AMO786454:AMP786454 AWK786454:AWL786454 BGG786454:BGH786454 BQC786454:BQD786454 BZY786454:BZZ786454 CJU786454:CJV786454 CTQ786454:CTR786454 DDM786454:DDN786454 DNI786454:DNJ786454 DXE786454:DXF786454 EHA786454:EHB786454 EQW786454:EQX786454 FAS786454:FAT786454 FKO786454:FKP786454 FUK786454:FUL786454 GEG786454:GEH786454 GOC786454:GOD786454 GXY786454:GXZ786454 HHU786454:HHV786454 HRQ786454:HRR786454 IBM786454:IBN786454 ILI786454:ILJ786454 IVE786454:IVF786454 JFA786454:JFB786454 JOW786454:JOX786454 JYS786454:JYT786454 KIO786454:KIP786454 KSK786454:KSL786454 LCG786454:LCH786454 LMC786454:LMD786454 LVY786454:LVZ786454 MFU786454:MFV786454 MPQ786454:MPR786454 MZM786454:MZN786454 NJI786454:NJJ786454 NTE786454:NTF786454 ODA786454:ODB786454 OMW786454:OMX786454 OWS786454:OWT786454 PGO786454:PGP786454 PQK786454:PQL786454 QAG786454:QAH786454 QKC786454:QKD786454 QTY786454:QTZ786454 RDU786454:RDV786454 RNQ786454:RNR786454 RXM786454:RXN786454 SHI786454:SHJ786454 SRE786454:SRF786454 TBA786454:TBB786454 TKW786454:TKX786454 TUS786454:TUT786454 UEO786454:UEP786454 UOK786454:UOL786454 UYG786454:UYH786454 VIC786454:VID786454 VRY786454:VRZ786454 WBU786454:WBV786454 WLQ786454:WLR786454 WVM786454:WVN786454 E851990:F851990 JA851990:JB851990 SW851990:SX851990 ACS851990:ACT851990 AMO851990:AMP851990 AWK851990:AWL851990 BGG851990:BGH851990 BQC851990:BQD851990 BZY851990:BZZ851990 CJU851990:CJV851990 CTQ851990:CTR851990 DDM851990:DDN851990 DNI851990:DNJ851990 DXE851990:DXF851990 EHA851990:EHB851990 EQW851990:EQX851990 FAS851990:FAT851990 FKO851990:FKP851990 FUK851990:FUL851990 GEG851990:GEH851990 GOC851990:GOD851990 GXY851990:GXZ851990 HHU851990:HHV851990 HRQ851990:HRR851990 IBM851990:IBN851990 ILI851990:ILJ851990 IVE851990:IVF851990 JFA851990:JFB851990 JOW851990:JOX851990 JYS851990:JYT851990 KIO851990:KIP851990 KSK851990:KSL851990 LCG851990:LCH851990 LMC851990:LMD851990 LVY851990:LVZ851990 MFU851990:MFV851990 MPQ851990:MPR851990 MZM851990:MZN851990 NJI851990:NJJ851990 NTE851990:NTF851990 ODA851990:ODB851990 OMW851990:OMX851990 OWS851990:OWT851990 PGO851990:PGP851990 PQK851990:PQL851990 QAG851990:QAH851990 QKC851990:QKD851990 QTY851990:QTZ851990 RDU851990:RDV851990 RNQ851990:RNR851990 RXM851990:RXN851990 SHI851990:SHJ851990 SRE851990:SRF851990 TBA851990:TBB851990 TKW851990:TKX851990 TUS851990:TUT851990 UEO851990:UEP851990 UOK851990:UOL851990 UYG851990:UYH851990 VIC851990:VID851990 VRY851990:VRZ851990 WBU851990:WBV851990 WLQ851990:WLR851990 WVM851990:WVN851990 E917526:F917526 JA917526:JB917526 SW917526:SX917526 ACS917526:ACT917526 AMO917526:AMP917526 AWK917526:AWL917526 BGG917526:BGH917526 BQC917526:BQD917526 BZY917526:BZZ917526 CJU917526:CJV917526 CTQ917526:CTR917526 DDM917526:DDN917526 DNI917526:DNJ917526 DXE917526:DXF917526 EHA917526:EHB917526 EQW917526:EQX917526 FAS917526:FAT917526 FKO917526:FKP917526 FUK917526:FUL917526 GEG917526:GEH917526 GOC917526:GOD917526 GXY917526:GXZ917526 HHU917526:HHV917526 HRQ917526:HRR917526 IBM917526:IBN917526 ILI917526:ILJ917526 IVE917526:IVF917526 JFA917526:JFB917526 JOW917526:JOX917526 JYS917526:JYT917526 KIO917526:KIP917526 KSK917526:KSL917526 LCG917526:LCH917526 LMC917526:LMD917526 LVY917526:LVZ917526 MFU917526:MFV917526 MPQ917526:MPR917526 MZM917526:MZN917526 NJI917526:NJJ917526 NTE917526:NTF917526 ODA917526:ODB917526 OMW917526:OMX917526 OWS917526:OWT917526 PGO917526:PGP917526 PQK917526:PQL917526 QAG917526:QAH917526 QKC917526:QKD917526 QTY917526:QTZ917526 RDU917526:RDV917526 RNQ917526:RNR917526 RXM917526:RXN917526 SHI917526:SHJ917526 SRE917526:SRF917526 TBA917526:TBB917526 TKW917526:TKX917526 TUS917526:TUT917526 UEO917526:UEP917526 UOK917526:UOL917526 UYG917526:UYH917526 VIC917526:VID917526 VRY917526:VRZ917526 WBU917526:WBV917526 WLQ917526:WLR917526 WVM917526:WVN917526 E983062:F983062 JA983062:JB983062 SW983062:SX983062 ACS983062:ACT983062 AMO983062:AMP983062 AWK983062:AWL983062 BGG983062:BGH983062 BQC983062:BQD983062 BZY983062:BZZ983062 CJU983062:CJV983062 CTQ983062:CTR983062 DDM983062:DDN983062 DNI983062:DNJ983062 DXE983062:DXF983062 EHA983062:EHB983062 EQW983062:EQX983062 FAS983062:FAT983062 FKO983062:FKP983062 FUK983062:FUL983062 GEG983062:GEH983062 GOC983062:GOD983062 GXY983062:GXZ983062 HHU983062:HHV983062 HRQ983062:HRR983062 IBM983062:IBN983062 ILI983062:ILJ983062 IVE983062:IVF983062 JFA983062:JFB983062 JOW983062:JOX983062 JYS983062:JYT983062 KIO983062:KIP983062 KSK983062:KSL983062 LCG983062:LCH983062 LMC983062:LMD983062 LVY983062:LVZ983062 MFU983062:MFV983062 MPQ983062:MPR983062 MZM983062:MZN983062 NJI983062:NJJ983062 NTE983062:NTF983062 ODA983062:ODB983062 OMW983062:OMX983062 OWS983062:OWT983062 PGO983062:PGP983062 PQK983062:PQL983062 QAG983062:QAH983062 QKC983062:QKD983062 QTY983062:QTZ983062 RDU983062:RDV983062 RNQ983062:RNR983062 RXM983062:RXN983062 SHI983062:SHJ983062 SRE983062:SRF983062 TBA983062:TBB983062 TKW983062:TKX983062 TUS983062:TUT983062 UEO983062:UEP983062 UOK983062:UOL983062 UYG983062:UYH983062 VIC983062:VID983062 VRY983062:VRZ983062 WBU983062:WBV983062 WLQ983062:WLR983062 WVM983062:WVN983062"/>
    <dataValidation allowBlank="1" showInputMessage="1" showErrorMessage="1" promptTitle="直前1年度分決算の「期間」" prompt="現在の会計年度より1年度前の会計年度の期間を入力してください。年は西暦で入力してください。_x000a_例）2020年4月から2021年3月まで" sqref="G22:H22 JC22:JD22 SY22:SZ22 ACU22:ACV22 AMQ22:AMR22 AWM22:AWN22 BGI22:BGJ22 BQE22:BQF22 CAA22:CAB22 CJW22:CJX22 CTS22:CTT22 DDO22:DDP22 DNK22:DNL22 DXG22:DXH22 EHC22:EHD22 EQY22:EQZ22 FAU22:FAV22 FKQ22:FKR22 FUM22:FUN22 GEI22:GEJ22 GOE22:GOF22 GYA22:GYB22 HHW22:HHX22 HRS22:HRT22 IBO22:IBP22 ILK22:ILL22 IVG22:IVH22 JFC22:JFD22 JOY22:JOZ22 JYU22:JYV22 KIQ22:KIR22 KSM22:KSN22 LCI22:LCJ22 LME22:LMF22 LWA22:LWB22 MFW22:MFX22 MPS22:MPT22 MZO22:MZP22 NJK22:NJL22 NTG22:NTH22 ODC22:ODD22 OMY22:OMZ22 OWU22:OWV22 PGQ22:PGR22 PQM22:PQN22 QAI22:QAJ22 QKE22:QKF22 QUA22:QUB22 RDW22:RDX22 RNS22:RNT22 RXO22:RXP22 SHK22:SHL22 SRG22:SRH22 TBC22:TBD22 TKY22:TKZ22 TUU22:TUV22 UEQ22:UER22 UOM22:UON22 UYI22:UYJ22 VIE22:VIF22 VSA22:VSB22 WBW22:WBX22 WLS22:WLT22 WVO22:WVP22 G65558:H65558 JC65558:JD65558 SY65558:SZ65558 ACU65558:ACV65558 AMQ65558:AMR65558 AWM65558:AWN65558 BGI65558:BGJ65558 BQE65558:BQF65558 CAA65558:CAB65558 CJW65558:CJX65558 CTS65558:CTT65558 DDO65558:DDP65558 DNK65558:DNL65558 DXG65558:DXH65558 EHC65558:EHD65558 EQY65558:EQZ65558 FAU65558:FAV65558 FKQ65558:FKR65558 FUM65558:FUN65558 GEI65558:GEJ65558 GOE65558:GOF65558 GYA65558:GYB65558 HHW65558:HHX65558 HRS65558:HRT65558 IBO65558:IBP65558 ILK65558:ILL65558 IVG65558:IVH65558 JFC65558:JFD65558 JOY65558:JOZ65558 JYU65558:JYV65558 KIQ65558:KIR65558 KSM65558:KSN65558 LCI65558:LCJ65558 LME65558:LMF65558 LWA65558:LWB65558 MFW65558:MFX65558 MPS65558:MPT65558 MZO65558:MZP65558 NJK65558:NJL65558 NTG65558:NTH65558 ODC65558:ODD65558 OMY65558:OMZ65558 OWU65558:OWV65558 PGQ65558:PGR65558 PQM65558:PQN65558 QAI65558:QAJ65558 QKE65558:QKF65558 QUA65558:QUB65558 RDW65558:RDX65558 RNS65558:RNT65558 RXO65558:RXP65558 SHK65558:SHL65558 SRG65558:SRH65558 TBC65558:TBD65558 TKY65558:TKZ65558 TUU65558:TUV65558 UEQ65558:UER65558 UOM65558:UON65558 UYI65558:UYJ65558 VIE65558:VIF65558 VSA65558:VSB65558 WBW65558:WBX65558 WLS65558:WLT65558 WVO65558:WVP65558 G131094:H131094 JC131094:JD131094 SY131094:SZ131094 ACU131094:ACV131094 AMQ131094:AMR131094 AWM131094:AWN131094 BGI131094:BGJ131094 BQE131094:BQF131094 CAA131094:CAB131094 CJW131094:CJX131094 CTS131094:CTT131094 DDO131094:DDP131094 DNK131094:DNL131094 DXG131094:DXH131094 EHC131094:EHD131094 EQY131094:EQZ131094 FAU131094:FAV131094 FKQ131094:FKR131094 FUM131094:FUN131094 GEI131094:GEJ131094 GOE131094:GOF131094 GYA131094:GYB131094 HHW131094:HHX131094 HRS131094:HRT131094 IBO131094:IBP131094 ILK131094:ILL131094 IVG131094:IVH131094 JFC131094:JFD131094 JOY131094:JOZ131094 JYU131094:JYV131094 KIQ131094:KIR131094 KSM131094:KSN131094 LCI131094:LCJ131094 LME131094:LMF131094 LWA131094:LWB131094 MFW131094:MFX131094 MPS131094:MPT131094 MZO131094:MZP131094 NJK131094:NJL131094 NTG131094:NTH131094 ODC131094:ODD131094 OMY131094:OMZ131094 OWU131094:OWV131094 PGQ131094:PGR131094 PQM131094:PQN131094 QAI131094:QAJ131094 QKE131094:QKF131094 QUA131094:QUB131094 RDW131094:RDX131094 RNS131094:RNT131094 RXO131094:RXP131094 SHK131094:SHL131094 SRG131094:SRH131094 TBC131094:TBD131094 TKY131094:TKZ131094 TUU131094:TUV131094 UEQ131094:UER131094 UOM131094:UON131094 UYI131094:UYJ131094 VIE131094:VIF131094 VSA131094:VSB131094 WBW131094:WBX131094 WLS131094:WLT131094 WVO131094:WVP131094 G196630:H196630 JC196630:JD196630 SY196630:SZ196630 ACU196630:ACV196630 AMQ196630:AMR196630 AWM196630:AWN196630 BGI196630:BGJ196630 BQE196630:BQF196630 CAA196630:CAB196630 CJW196630:CJX196630 CTS196630:CTT196630 DDO196630:DDP196630 DNK196630:DNL196630 DXG196630:DXH196630 EHC196630:EHD196630 EQY196630:EQZ196630 FAU196630:FAV196630 FKQ196630:FKR196630 FUM196630:FUN196630 GEI196630:GEJ196630 GOE196630:GOF196630 GYA196630:GYB196630 HHW196630:HHX196630 HRS196630:HRT196630 IBO196630:IBP196630 ILK196630:ILL196630 IVG196630:IVH196630 JFC196630:JFD196630 JOY196630:JOZ196630 JYU196630:JYV196630 KIQ196630:KIR196630 KSM196630:KSN196630 LCI196630:LCJ196630 LME196630:LMF196630 LWA196630:LWB196630 MFW196630:MFX196630 MPS196630:MPT196630 MZO196630:MZP196630 NJK196630:NJL196630 NTG196630:NTH196630 ODC196630:ODD196630 OMY196630:OMZ196630 OWU196630:OWV196630 PGQ196630:PGR196630 PQM196630:PQN196630 QAI196630:QAJ196630 QKE196630:QKF196630 QUA196630:QUB196630 RDW196630:RDX196630 RNS196630:RNT196630 RXO196630:RXP196630 SHK196630:SHL196630 SRG196630:SRH196630 TBC196630:TBD196630 TKY196630:TKZ196630 TUU196630:TUV196630 UEQ196630:UER196630 UOM196630:UON196630 UYI196630:UYJ196630 VIE196630:VIF196630 VSA196630:VSB196630 WBW196630:WBX196630 WLS196630:WLT196630 WVO196630:WVP196630 G262166:H262166 JC262166:JD262166 SY262166:SZ262166 ACU262166:ACV262166 AMQ262166:AMR262166 AWM262166:AWN262166 BGI262166:BGJ262166 BQE262166:BQF262166 CAA262166:CAB262166 CJW262166:CJX262166 CTS262166:CTT262166 DDO262166:DDP262166 DNK262166:DNL262166 DXG262166:DXH262166 EHC262166:EHD262166 EQY262166:EQZ262166 FAU262166:FAV262166 FKQ262166:FKR262166 FUM262166:FUN262166 GEI262166:GEJ262166 GOE262166:GOF262166 GYA262166:GYB262166 HHW262166:HHX262166 HRS262166:HRT262166 IBO262166:IBP262166 ILK262166:ILL262166 IVG262166:IVH262166 JFC262166:JFD262166 JOY262166:JOZ262166 JYU262166:JYV262166 KIQ262166:KIR262166 KSM262166:KSN262166 LCI262166:LCJ262166 LME262166:LMF262166 LWA262166:LWB262166 MFW262166:MFX262166 MPS262166:MPT262166 MZO262166:MZP262166 NJK262166:NJL262166 NTG262166:NTH262166 ODC262166:ODD262166 OMY262166:OMZ262166 OWU262166:OWV262166 PGQ262166:PGR262166 PQM262166:PQN262166 QAI262166:QAJ262166 QKE262166:QKF262166 QUA262166:QUB262166 RDW262166:RDX262166 RNS262166:RNT262166 RXO262166:RXP262166 SHK262166:SHL262166 SRG262166:SRH262166 TBC262166:TBD262166 TKY262166:TKZ262166 TUU262166:TUV262166 UEQ262166:UER262166 UOM262166:UON262166 UYI262166:UYJ262166 VIE262166:VIF262166 VSA262166:VSB262166 WBW262166:WBX262166 WLS262166:WLT262166 WVO262166:WVP262166 G327702:H327702 JC327702:JD327702 SY327702:SZ327702 ACU327702:ACV327702 AMQ327702:AMR327702 AWM327702:AWN327702 BGI327702:BGJ327702 BQE327702:BQF327702 CAA327702:CAB327702 CJW327702:CJX327702 CTS327702:CTT327702 DDO327702:DDP327702 DNK327702:DNL327702 DXG327702:DXH327702 EHC327702:EHD327702 EQY327702:EQZ327702 FAU327702:FAV327702 FKQ327702:FKR327702 FUM327702:FUN327702 GEI327702:GEJ327702 GOE327702:GOF327702 GYA327702:GYB327702 HHW327702:HHX327702 HRS327702:HRT327702 IBO327702:IBP327702 ILK327702:ILL327702 IVG327702:IVH327702 JFC327702:JFD327702 JOY327702:JOZ327702 JYU327702:JYV327702 KIQ327702:KIR327702 KSM327702:KSN327702 LCI327702:LCJ327702 LME327702:LMF327702 LWA327702:LWB327702 MFW327702:MFX327702 MPS327702:MPT327702 MZO327702:MZP327702 NJK327702:NJL327702 NTG327702:NTH327702 ODC327702:ODD327702 OMY327702:OMZ327702 OWU327702:OWV327702 PGQ327702:PGR327702 PQM327702:PQN327702 QAI327702:QAJ327702 QKE327702:QKF327702 QUA327702:QUB327702 RDW327702:RDX327702 RNS327702:RNT327702 RXO327702:RXP327702 SHK327702:SHL327702 SRG327702:SRH327702 TBC327702:TBD327702 TKY327702:TKZ327702 TUU327702:TUV327702 UEQ327702:UER327702 UOM327702:UON327702 UYI327702:UYJ327702 VIE327702:VIF327702 VSA327702:VSB327702 WBW327702:WBX327702 WLS327702:WLT327702 WVO327702:WVP327702 G393238:H393238 JC393238:JD393238 SY393238:SZ393238 ACU393238:ACV393238 AMQ393238:AMR393238 AWM393238:AWN393238 BGI393238:BGJ393238 BQE393238:BQF393238 CAA393238:CAB393238 CJW393238:CJX393238 CTS393238:CTT393238 DDO393238:DDP393238 DNK393238:DNL393238 DXG393238:DXH393238 EHC393238:EHD393238 EQY393238:EQZ393238 FAU393238:FAV393238 FKQ393238:FKR393238 FUM393238:FUN393238 GEI393238:GEJ393238 GOE393238:GOF393238 GYA393238:GYB393238 HHW393238:HHX393238 HRS393238:HRT393238 IBO393238:IBP393238 ILK393238:ILL393238 IVG393238:IVH393238 JFC393238:JFD393238 JOY393238:JOZ393238 JYU393238:JYV393238 KIQ393238:KIR393238 KSM393238:KSN393238 LCI393238:LCJ393238 LME393238:LMF393238 LWA393238:LWB393238 MFW393238:MFX393238 MPS393238:MPT393238 MZO393238:MZP393238 NJK393238:NJL393238 NTG393238:NTH393238 ODC393238:ODD393238 OMY393238:OMZ393238 OWU393238:OWV393238 PGQ393238:PGR393238 PQM393238:PQN393238 QAI393238:QAJ393238 QKE393238:QKF393238 QUA393238:QUB393238 RDW393238:RDX393238 RNS393238:RNT393238 RXO393238:RXP393238 SHK393238:SHL393238 SRG393238:SRH393238 TBC393238:TBD393238 TKY393238:TKZ393238 TUU393238:TUV393238 UEQ393238:UER393238 UOM393238:UON393238 UYI393238:UYJ393238 VIE393238:VIF393238 VSA393238:VSB393238 WBW393238:WBX393238 WLS393238:WLT393238 WVO393238:WVP393238 G458774:H458774 JC458774:JD458774 SY458774:SZ458774 ACU458774:ACV458774 AMQ458774:AMR458774 AWM458774:AWN458774 BGI458774:BGJ458774 BQE458774:BQF458774 CAA458774:CAB458774 CJW458774:CJX458774 CTS458774:CTT458774 DDO458774:DDP458774 DNK458774:DNL458774 DXG458774:DXH458774 EHC458774:EHD458774 EQY458774:EQZ458774 FAU458774:FAV458774 FKQ458774:FKR458774 FUM458774:FUN458774 GEI458774:GEJ458774 GOE458774:GOF458774 GYA458774:GYB458774 HHW458774:HHX458774 HRS458774:HRT458774 IBO458774:IBP458774 ILK458774:ILL458774 IVG458774:IVH458774 JFC458774:JFD458774 JOY458774:JOZ458774 JYU458774:JYV458774 KIQ458774:KIR458774 KSM458774:KSN458774 LCI458774:LCJ458774 LME458774:LMF458774 LWA458774:LWB458774 MFW458774:MFX458774 MPS458774:MPT458774 MZO458774:MZP458774 NJK458774:NJL458774 NTG458774:NTH458774 ODC458774:ODD458774 OMY458774:OMZ458774 OWU458774:OWV458774 PGQ458774:PGR458774 PQM458774:PQN458774 QAI458774:QAJ458774 QKE458774:QKF458774 QUA458774:QUB458774 RDW458774:RDX458774 RNS458774:RNT458774 RXO458774:RXP458774 SHK458774:SHL458774 SRG458774:SRH458774 TBC458774:TBD458774 TKY458774:TKZ458774 TUU458774:TUV458774 UEQ458774:UER458774 UOM458774:UON458774 UYI458774:UYJ458774 VIE458774:VIF458774 VSA458774:VSB458774 WBW458774:WBX458774 WLS458774:WLT458774 WVO458774:WVP458774 G524310:H524310 JC524310:JD524310 SY524310:SZ524310 ACU524310:ACV524310 AMQ524310:AMR524310 AWM524310:AWN524310 BGI524310:BGJ524310 BQE524310:BQF524310 CAA524310:CAB524310 CJW524310:CJX524310 CTS524310:CTT524310 DDO524310:DDP524310 DNK524310:DNL524310 DXG524310:DXH524310 EHC524310:EHD524310 EQY524310:EQZ524310 FAU524310:FAV524310 FKQ524310:FKR524310 FUM524310:FUN524310 GEI524310:GEJ524310 GOE524310:GOF524310 GYA524310:GYB524310 HHW524310:HHX524310 HRS524310:HRT524310 IBO524310:IBP524310 ILK524310:ILL524310 IVG524310:IVH524310 JFC524310:JFD524310 JOY524310:JOZ524310 JYU524310:JYV524310 KIQ524310:KIR524310 KSM524310:KSN524310 LCI524310:LCJ524310 LME524310:LMF524310 LWA524310:LWB524310 MFW524310:MFX524310 MPS524310:MPT524310 MZO524310:MZP524310 NJK524310:NJL524310 NTG524310:NTH524310 ODC524310:ODD524310 OMY524310:OMZ524310 OWU524310:OWV524310 PGQ524310:PGR524310 PQM524310:PQN524310 QAI524310:QAJ524310 QKE524310:QKF524310 QUA524310:QUB524310 RDW524310:RDX524310 RNS524310:RNT524310 RXO524310:RXP524310 SHK524310:SHL524310 SRG524310:SRH524310 TBC524310:TBD524310 TKY524310:TKZ524310 TUU524310:TUV524310 UEQ524310:UER524310 UOM524310:UON524310 UYI524310:UYJ524310 VIE524310:VIF524310 VSA524310:VSB524310 WBW524310:WBX524310 WLS524310:WLT524310 WVO524310:WVP524310 G589846:H589846 JC589846:JD589846 SY589846:SZ589846 ACU589846:ACV589846 AMQ589846:AMR589846 AWM589846:AWN589846 BGI589846:BGJ589846 BQE589846:BQF589846 CAA589846:CAB589846 CJW589846:CJX589846 CTS589846:CTT589846 DDO589846:DDP589846 DNK589846:DNL589846 DXG589846:DXH589846 EHC589846:EHD589846 EQY589846:EQZ589846 FAU589846:FAV589846 FKQ589846:FKR589846 FUM589846:FUN589846 GEI589846:GEJ589846 GOE589846:GOF589846 GYA589846:GYB589846 HHW589846:HHX589846 HRS589846:HRT589846 IBO589846:IBP589846 ILK589846:ILL589846 IVG589846:IVH589846 JFC589846:JFD589846 JOY589846:JOZ589846 JYU589846:JYV589846 KIQ589846:KIR589846 KSM589846:KSN589846 LCI589846:LCJ589846 LME589846:LMF589846 LWA589846:LWB589846 MFW589846:MFX589846 MPS589846:MPT589846 MZO589846:MZP589846 NJK589846:NJL589846 NTG589846:NTH589846 ODC589846:ODD589846 OMY589846:OMZ589846 OWU589846:OWV589846 PGQ589846:PGR589846 PQM589846:PQN589846 QAI589846:QAJ589846 QKE589846:QKF589846 QUA589846:QUB589846 RDW589846:RDX589846 RNS589846:RNT589846 RXO589846:RXP589846 SHK589846:SHL589846 SRG589846:SRH589846 TBC589846:TBD589846 TKY589846:TKZ589846 TUU589846:TUV589846 UEQ589846:UER589846 UOM589846:UON589846 UYI589846:UYJ589846 VIE589846:VIF589846 VSA589846:VSB589846 WBW589846:WBX589846 WLS589846:WLT589846 WVO589846:WVP589846 G655382:H655382 JC655382:JD655382 SY655382:SZ655382 ACU655382:ACV655382 AMQ655382:AMR655382 AWM655382:AWN655382 BGI655382:BGJ655382 BQE655382:BQF655382 CAA655382:CAB655382 CJW655382:CJX655382 CTS655382:CTT655382 DDO655382:DDP655382 DNK655382:DNL655382 DXG655382:DXH655382 EHC655382:EHD655382 EQY655382:EQZ655382 FAU655382:FAV655382 FKQ655382:FKR655382 FUM655382:FUN655382 GEI655382:GEJ655382 GOE655382:GOF655382 GYA655382:GYB655382 HHW655382:HHX655382 HRS655382:HRT655382 IBO655382:IBP655382 ILK655382:ILL655382 IVG655382:IVH655382 JFC655382:JFD655382 JOY655382:JOZ655382 JYU655382:JYV655382 KIQ655382:KIR655382 KSM655382:KSN655382 LCI655382:LCJ655382 LME655382:LMF655382 LWA655382:LWB655382 MFW655382:MFX655382 MPS655382:MPT655382 MZO655382:MZP655382 NJK655382:NJL655382 NTG655382:NTH655382 ODC655382:ODD655382 OMY655382:OMZ655382 OWU655382:OWV655382 PGQ655382:PGR655382 PQM655382:PQN655382 QAI655382:QAJ655382 QKE655382:QKF655382 QUA655382:QUB655382 RDW655382:RDX655382 RNS655382:RNT655382 RXO655382:RXP655382 SHK655382:SHL655382 SRG655382:SRH655382 TBC655382:TBD655382 TKY655382:TKZ655382 TUU655382:TUV655382 UEQ655382:UER655382 UOM655382:UON655382 UYI655382:UYJ655382 VIE655382:VIF655382 VSA655382:VSB655382 WBW655382:WBX655382 WLS655382:WLT655382 WVO655382:WVP655382 G720918:H720918 JC720918:JD720918 SY720918:SZ720918 ACU720918:ACV720918 AMQ720918:AMR720918 AWM720918:AWN720918 BGI720918:BGJ720918 BQE720918:BQF720918 CAA720918:CAB720918 CJW720918:CJX720918 CTS720918:CTT720918 DDO720918:DDP720918 DNK720918:DNL720918 DXG720918:DXH720918 EHC720918:EHD720918 EQY720918:EQZ720918 FAU720918:FAV720918 FKQ720918:FKR720918 FUM720918:FUN720918 GEI720918:GEJ720918 GOE720918:GOF720918 GYA720918:GYB720918 HHW720918:HHX720918 HRS720918:HRT720918 IBO720918:IBP720918 ILK720918:ILL720918 IVG720918:IVH720918 JFC720918:JFD720918 JOY720918:JOZ720918 JYU720918:JYV720918 KIQ720918:KIR720918 KSM720918:KSN720918 LCI720918:LCJ720918 LME720918:LMF720918 LWA720918:LWB720918 MFW720918:MFX720918 MPS720918:MPT720918 MZO720918:MZP720918 NJK720918:NJL720918 NTG720918:NTH720918 ODC720918:ODD720918 OMY720918:OMZ720918 OWU720918:OWV720918 PGQ720918:PGR720918 PQM720918:PQN720918 QAI720918:QAJ720918 QKE720918:QKF720918 QUA720918:QUB720918 RDW720918:RDX720918 RNS720918:RNT720918 RXO720918:RXP720918 SHK720918:SHL720918 SRG720918:SRH720918 TBC720918:TBD720918 TKY720918:TKZ720918 TUU720918:TUV720918 UEQ720918:UER720918 UOM720918:UON720918 UYI720918:UYJ720918 VIE720918:VIF720918 VSA720918:VSB720918 WBW720918:WBX720918 WLS720918:WLT720918 WVO720918:WVP720918 G786454:H786454 JC786454:JD786454 SY786454:SZ786454 ACU786454:ACV786454 AMQ786454:AMR786454 AWM786454:AWN786454 BGI786454:BGJ786454 BQE786454:BQF786454 CAA786454:CAB786454 CJW786454:CJX786454 CTS786454:CTT786454 DDO786454:DDP786454 DNK786454:DNL786454 DXG786454:DXH786454 EHC786454:EHD786454 EQY786454:EQZ786454 FAU786454:FAV786454 FKQ786454:FKR786454 FUM786454:FUN786454 GEI786454:GEJ786454 GOE786454:GOF786454 GYA786454:GYB786454 HHW786454:HHX786454 HRS786454:HRT786454 IBO786454:IBP786454 ILK786454:ILL786454 IVG786454:IVH786454 JFC786454:JFD786454 JOY786454:JOZ786454 JYU786454:JYV786454 KIQ786454:KIR786454 KSM786454:KSN786454 LCI786454:LCJ786454 LME786454:LMF786454 LWA786454:LWB786454 MFW786454:MFX786454 MPS786454:MPT786454 MZO786454:MZP786454 NJK786454:NJL786454 NTG786454:NTH786454 ODC786454:ODD786454 OMY786454:OMZ786454 OWU786454:OWV786454 PGQ786454:PGR786454 PQM786454:PQN786454 QAI786454:QAJ786454 QKE786454:QKF786454 QUA786454:QUB786454 RDW786454:RDX786454 RNS786454:RNT786454 RXO786454:RXP786454 SHK786454:SHL786454 SRG786454:SRH786454 TBC786454:TBD786454 TKY786454:TKZ786454 TUU786454:TUV786454 UEQ786454:UER786454 UOM786454:UON786454 UYI786454:UYJ786454 VIE786454:VIF786454 VSA786454:VSB786454 WBW786454:WBX786454 WLS786454:WLT786454 WVO786454:WVP786454 G851990:H851990 JC851990:JD851990 SY851990:SZ851990 ACU851990:ACV851990 AMQ851990:AMR851990 AWM851990:AWN851990 BGI851990:BGJ851990 BQE851990:BQF851990 CAA851990:CAB851990 CJW851990:CJX851990 CTS851990:CTT851990 DDO851990:DDP851990 DNK851990:DNL851990 DXG851990:DXH851990 EHC851990:EHD851990 EQY851990:EQZ851990 FAU851990:FAV851990 FKQ851990:FKR851990 FUM851990:FUN851990 GEI851990:GEJ851990 GOE851990:GOF851990 GYA851990:GYB851990 HHW851990:HHX851990 HRS851990:HRT851990 IBO851990:IBP851990 ILK851990:ILL851990 IVG851990:IVH851990 JFC851990:JFD851990 JOY851990:JOZ851990 JYU851990:JYV851990 KIQ851990:KIR851990 KSM851990:KSN851990 LCI851990:LCJ851990 LME851990:LMF851990 LWA851990:LWB851990 MFW851990:MFX851990 MPS851990:MPT851990 MZO851990:MZP851990 NJK851990:NJL851990 NTG851990:NTH851990 ODC851990:ODD851990 OMY851990:OMZ851990 OWU851990:OWV851990 PGQ851990:PGR851990 PQM851990:PQN851990 QAI851990:QAJ851990 QKE851990:QKF851990 QUA851990:QUB851990 RDW851990:RDX851990 RNS851990:RNT851990 RXO851990:RXP851990 SHK851990:SHL851990 SRG851990:SRH851990 TBC851990:TBD851990 TKY851990:TKZ851990 TUU851990:TUV851990 UEQ851990:UER851990 UOM851990:UON851990 UYI851990:UYJ851990 VIE851990:VIF851990 VSA851990:VSB851990 WBW851990:WBX851990 WLS851990:WLT851990 WVO851990:WVP851990 G917526:H917526 JC917526:JD917526 SY917526:SZ917526 ACU917526:ACV917526 AMQ917526:AMR917526 AWM917526:AWN917526 BGI917526:BGJ917526 BQE917526:BQF917526 CAA917526:CAB917526 CJW917526:CJX917526 CTS917526:CTT917526 DDO917526:DDP917526 DNK917526:DNL917526 DXG917526:DXH917526 EHC917526:EHD917526 EQY917526:EQZ917526 FAU917526:FAV917526 FKQ917526:FKR917526 FUM917526:FUN917526 GEI917526:GEJ917526 GOE917526:GOF917526 GYA917526:GYB917526 HHW917526:HHX917526 HRS917526:HRT917526 IBO917526:IBP917526 ILK917526:ILL917526 IVG917526:IVH917526 JFC917526:JFD917526 JOY917526:JOZ917526 JYU917526:JYV917526 KIQ917526:KIR917526 KSM917526:KSN917526 LCI917526:LCJ917526 LME917526:LMF917526 LWA917526:LWB917526 MFW917526:MFX917526 MPS917526:MPT917526 MZO917526:MZP917526 NJK917526:NJL917526 NTG917526:NTH917526 ODC917526:ODD917526 OMY917526:OMZ917526 OWU917526:OWV917526 PGQ917526:PGR917526 PQM917526:PQN917526 QAI917526:QAJ917526 QKE917526:QKF917526 QUA917526:QUB917526 RDW917526:RDX917526 RNS917526:RNT917526 RXO917526:RXP917526 SHK917526:SHL917526 SRG917526:SRH917526 TBC917526:TBD917526 TKY917526:TKZ917526 TUU917526:TUV917526 UEQ917526:UER917526 UOM917526:UON917526 UYI917526:UYJ917526 VIE917526:VIF917526 VSA917526:VSB917526 WBW917526:WBX917526 WLS917526:WLT917526 WVO917526:WVP917526 G983062:H983062 JC983062:JD983062 SY983062:SZ983062 ACU983062:ACV983062 AMQ983062:AMR983062 AWM983062:AWN983062 BGI983062:BGJ983062 BQE983062:BQF983062 CAA983062:CAB983062 CJW983062:CJX983062 CTS983062:CTT983062 DDO983062:DDP983062 DNK983062:DNL983062 DXG983062:DXH983062 EHC983062:EHD983062 EQY983062:EQZ983062 FAU983062:FAV983062 FKQ983062:FKR983062 FUM983062:FUN983062 GEI983062:GEJ983062 GOE983062:GOF983062 GYA983062:GYB983062 HHW983062:HHX983062 HRS983062:HRT983062 IBO983062:IBP983062 ILK983062:ILL983062 IVG983062:IVH983062 JFC983062:JFD983062 JOY983062:JOZ983062 JYU983062:JYV983062 KIQ983062:KIR983062 KSM983062:KSN983062 LCI983062:LCJ983062 LME983062:LMF983062 LWA983062:LWB983062 MFW983062:MFX983062 MPS983062:MPT983062 MZO983062:MZP983062 NJK983062:NJL983062 NTG983062:NTH983062 ODC983062:ODD983062 OMY983062:OMZ983062 OWU983062:OWV983062 PGQ983062:PGR983062 PQM983062:PQN983062 QAI983062:QAJ983062 QKE983062:QKF983062 QUA983062:QUB983062 RDW983062:RDX983062 RNS983062:RNT983062 RXO983062:RXP983062 SHK983062:SHL983062 SRG983062:SRH983062 TBC983062:TBD983062 TKY983062:TKZ983062 TUU983062:TUV983062 UEQ983062:UER983062 UOM983062:UON983062 UYI983062:UYJ983062 VIE983062:VIF983062 VSA983062:VSB983062 WBW983062:WBX983062 WLS983062:WLT983062 WVO983062:WVP983062"/>
  </dataValidations>
  <pageMargins left="0.98425196850393704" right="0.59055118110236227" top="0.78740157480314965" bottom="0.78740157480314965" header="0.31496062992125984" footer="0.31496062992125984"/>
  <pageSetup paperSize="8"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No1"/>
  <dimension ref="A1:K182"/>
  <sheetViews>
    <sheetView showGridLines="0" view="pageBreakPreview" zoomScaleNormal="100" zoomScaleSheetLayoutView="100" workbookViewId="0">
      <selection activeCell="I2" sqref="I2:J3"/>
    </sheetView>
  </sheetViews>
  <sheetFormatPr defaultRowHeight="13.5" x14ac:dyDescent="0.15"/>
  <cols>
    <col min="1" max="1" width="4" style="92" customWidth="1"/>
    <col min="2" max="10" width="9.625" style="92" customWidth="1"/>
    <col min="11" max="11" width="4" style="92" customWidth="1"/>
    <col min="12" max="26" width="9.5" style="92" customWidth="1"/>
    <col min="27" max="256" width="9" style="92"/>
    <col min="257" max="257" width="4" style="92" customWidth="1"/>
    <col min="258" max="266" width="9.625" style="92" customWidth="1"/>
    <col min="267" max="267" width="4" style="92" customWidth="1"/>
    <col min="268" max="282" width="9.5" style="92" customWidth="1"/>
    <col min="283" max="512" width="9" style="92"/>
    <col min="513" max="513" width="4" style="92" customWidth="1"/>
    <col min="514" max="522" width="9.625" style="92" customWidth="1"/>
    <col min="523" max="523" width="4" style="92" customWidth="1"/>
    <col min="524" max="538" width="9.5" style="92" customWidth="1"/>
    <col min="539" max="768" width="9" style="92"/>
    <col min="769" max="769" width="4" style="92" customWidth="1"/>
    <col min="770" max="778" width="9.625" style="92" customWidth="1"/>
    <col min="779" max="779" width="4" style="92" customWidth="1"/>
    <col min="780" max="794" width="9.5" style="92" customWidth="1"/>
    <col min="795" max="1024" width="9" style="92"/>
    <col min="1025" max="1025" width="4" style="92" customWidth="1"/>
    <col min="1026" max="1034" width="9.625" style="92" customWidth="1"/>
    <col min="1035" max="1035" width="4" style="92" customWidth="1"/>
    <col min="1036" max="1050" width="9.5" style="92" customWidth="1"/>
    <col min="1051" max="1280" width="9" style="92"/>
    <col min="1281" max="1281" width="4" style="92" customWidth="1"/>
    <col min="1282" max="1290" width="9.625" style="92" customWidth="1"/>
    <col min="1291" max="1291" width="4" style="92" customWidth="1"/>
    <col min="1292" max="1306" width="9.5" style="92" customWidth="1"/>
    <col min="1307" max="1536" width="9" style="92"/>
    <col min="1537" max="1537" width="4" style="92" customWidth="1"/>
    <col min="1538" max="1546" width="9.625" style="92" customWidth="1"/>
    <col min="1547" max="1547" width="4" style="92" customWidth="1"/>
    <col min="1548" max="1562" width="9.5" style="92" customWidth="1"/>
    <col min="1563" max="1792" width="9" style="92"/>
    <col min="1793" max="1793" width="4" style="92" customWidth="1"/>
    <col min="1794" max="1802" width="9.625" style="92" customWidth="1"/>
    <col min="1803" max="1803" width="4" style="92" customWidth="1"/>
    <col min="1804" max="1818" width="9.5" style="92" customWidth="1"/>
    <col min="1819" max="2048" width="9" style="92"/>
    <col min="2049" max="2049" width="4" style="92" customWidth="1"/>
    <col min="2050" max="2058" width="9.625" style="92" customWidth="1"/>
    <col min="2059" max="2059" width="4" style="92" customWidth="1"/>
    <col min="2060" max="2074" width="9.5" style="92" customWidth="1"/>
    <col min="2075" max="2304" width="9" style="92"/>
    <col min="2305" max="2305" width="4" style="92" customWidth="1"/>
    <col min="2306" max="2314" width="9.625" style="92" customWidth="1"/>
    <col min="2315" max="2315" width="4" style="92" customWidth="1"/>
    <col min="2316" max="2330" width="9.5" style="92" customWidth="1"/>
    <col min="2331" max="2560" width="9" style="92"/>
    <col min="2561" max="2561" width="4" style="92" customWidth="1"/>
    <col min="2562" max="2570" width="9.625" style="92" customWidth="1"/>
    <col min="2571" max="2571" width="4" style="92" customWidth="1"/>
    <col min="2572" max="2586" width="9.5" style="92" customWidth="1"/>
    <col min="2587" max="2816" width="9" style="92"/>
    <col min="2817" max="2817" width="4" style="92" customWidth="1"/>
    <col min="2818" max="2826" width="9.625" style="92" customWidth="1"/>
    <col min="2827" max="2827" width="4" style="92" customWidth="1"/>
    <col min="2828" max="2842" width="9.5" style="92" customWidth="1"/>
    <col min="2843" max="3072" width="9" style="92"/>
    <col min="3073" max="3073" width="4" style="92" customWidth="1"/>
    <col min="3074" max="3082" width="9.625" style="92" customWidth="1"/>
    <col min="3083" max="3083" width="4" style="92" customWidth="1"/>
    <col min="3084" max="3098" width="9.5" style="92" customWidth="1"/>
    <col min="3099" max="3328" width="9" style="92"/>
    <col min="3329" max="3329" width="4" style="92" customWidth="1"/>
    <col min="3330" max="3338" width="9.625" style="92" customWidth="1"/>
    <col min="3339" max="3339" width="4" style="92" customWidth="1"/>
    <col min="3340" max="3354" width="9.5" style="92" customWidth="1"/>
    <col min="3355" max="3584" width="9" style="92"/>
    <col min="3585" max="3585" width="4" style="92" customWidth="1"/>
    <col min="3586" max="3594" width="9.625" style="92" customWidth="1"/>
    <col min="3595" max="3595" width="4" style="92" customWidth="1"/>
    <col min="3596" max="3610" width="9.5" style="92" customWidth="1"/>
    <col min="3611" max="3840" width="9" style="92"/>
    <col min="3841" max="3841" width="4" style="92" customWidth="1"/>
    <col min="3842" max="3850" width="9.625" style="92" customWidth="1"/>
    <col min="3851" max="3851" width="4" style="92" customWidth="1"/>
    <col min="3852" max="3866" width="9.5" style="92" customWidth="1"/>
    <col min="3867" max="4096" width="9" style="92"/>
    <col min="4097" max="4097" width="4" style="92" customWidth="1"/>
    <col min="4098" max="4106" width="9.625" style="92" customWidth="1"/>
    <col min="4107" max="4107" width="4" style="92" customWidth="1"/>
    <col min="4108" max="4122" width="9.5" style="92" customWidth="1"/>
    <col min="4123" max="4352" width="9" style="92"/>
    <col min="4353" max="4353" width="4" style="92" customWidth="1"/>
    <col min="4354" max="4362" width="9.625" style="92" customWidth="1"/>
    <col min="4363" max="4363" width="4" style="92" customWidth="1"/>
    <col min="4364" max="4378" width="9.5" style="92" customWidth="1"/>
    <col min="4379" max="4608" width="9" style="92"/>
    <col min="4609" max="4609" width="4" style="92" customWidth="1"/>
    <col min="4610" max="4618" width="9.625" style="92" customWidth="1"/>
    <col min="4619" max="4619" width="4" style="92" customWidth="1"/>
    <col min="4620" max="4634" width="9.5" style="92" customWidth="1"/>
    <col min="4635" max="4864" width="9" style="92"/>
    <col min="4865" max="4865" width="4" style="92" customWidth="1"/>
    <col min="4866" max="4874" width="9.625" style="92" customWidth="1"/>
    <col min="4875" max="4875" width="4" style="92" customWidth="1"/>
    <col min="4876" max="4890" width="9.5" style="92" customWidth="1"/>
    <col min="4891" max="5120" width="9" style="92"/>
    <col min="5121" max="5121" width="4" style="92" customWidth="1"/>
    <col min="5122" max="5130" width="9.625" style="92" customWidth="1"/>
    <col min="5131" max="5131" width="4" style="92" customWidth="1"/>
    <col min="5132" max="5146" width="9.5" style="92" customWidth="1"/>
    <col min="5147" max="5376" width="9" style="92"/>
    <col min="5377" max="5377" width="4" style="92" customWidth="1"/>
    <col min="5378" max="5386" width="9.625" style="92" customWidth="1"/>
    <col min="5387" max="5387" width="4" style="92" customWidth="1"/>
    <col min="5388" max="5402" width="9.5" style="92" customWidth="1"/>
    <col min="5403" max="5632" width="9" style="92"/>
    <col min="5633" max="5633" width="4" style="92" customWidth="1"/>
    <col min="5634" max="5642" width="9.625" style="92" customWidth="1"/>
    <col min="5643" max="5643" width="4" style="92" customWidth="1"/>
    <col min="5644" max="5658" width="9.5" style="92" customWidth="1"/>
    <col min="5659" max="5888" width="9" style="92"/>
    <col min="5889" max="5889" width="4" style="92" customWidth="1"/>
    <col min="5890" max="5898" width="9.625" style="92" customWidth="1"/>
    <col min="5899" max="5899" width="4" style="92" customWidth="1"/>
    <col min="5900" max="5914" width="9.5" style="92" customWidth="1"/>
    <col min="5915" max="6144" width="9" style="92"/>
    <col min="6145" max="6145" width="4" style="92" customWidth="1"/>
    <col min="6146" max="6154" width="9.625" style="92" customWidth="1"/>
    <col min="6155" max="6155" width="4" style="92" customWidth="1"/>
    <col min="6156" max="6170" width="9.5" style="92" customWidth="1"/>
    <col min="6171" max="6400" width="9" style="92"/>
    <col min="6401" max="6401" width="4" style="92" customWidth="1"/>
    <col min="6402" max="6410" width="9.625" style="92" customWidth="1"/>
    <col min="6411" max="6411" width="4" style="92" customWidth="1"/>
    <col min="6412" max="6426" width="9.5" style="92" customWidth="1"/>
    <col min="6427" max="6656" width="9" style="92"/>
    <col min="6657" max="6657" width="4" style="92" customWidth="1"/>
    <col min="6658" max="6666" width="9.625" style="92" customWidth="1"/>
    <col min="6667" max="6667" width="4" style="92" customWidth="1"/>
    <col min="6668" max="6682" width="9.5" style="92" customWidth="1"/>
    <col min="6683" max="6912" width="9" style="92"/>
    <col min="6913" max="6913" width="4" style="92" customWidth="1"/>
    <col min="6914" max="6922" width="9.625" style="92" customWidth="1"/>
    <col min="6923" max="6923" width="4" style="92" customWidth="1"/>
    <col min="6924" max="6938" width="9.5" style="92" customWidth="1"/>
    <col min="6939" max="7168" width="9" style="92"/>
    <col min="7169" max="7169" width="4" style="92" customWidth="1"/>
    <col min="7170" max="7178" width="9.625" style="92" customWidth="1"/>
    <col min="7179" max="7179" width="4" style="92" customWidth="1"/>
    <col min="7180" max="7194" width="9.5" style="92" customWidth="1"/>
    <col min="7195" max="7424" width="9" style="92"/>
    <col min="7425" max="7425" width="4" style="92" customWidth="1"/>
    <col min="7426" max="7434" width="9.625" style="92" customWidth="1"/>
    <col min="7435" max="7435" width="4" style="92" customWidth="1"/>
    <col min="7436" max="7450" width="9.5" style="92" customWidth="1"/>
    <col min="7451" max="7680" width="9" style="92"/>
    <col min="7681" max="7681" width="4" style="92" customWidth="1"/>
    <col min="7682" max="7690" width="9.625" style="92" customWidth="1"/>
    <col min="7691" max="7691" width="4" style="92" customWidth="1"/>
    <col min="7692" max="7706" width="9.5" style="92" customWidth="1"/>
    <col min="7707" max="7936" width="9" style="92"/>
    <col min="7937" max="7937" width="4" style="92" customWidth="1"/>
    <col min="7938" max="7946" width="9.625" style="92" customWidth="1"/>
    <col min="7947" max="7947" width="4" style="92" customWidth="1"/>
    <col min="7948" max="7962" width="9.5" style="92" customWidth="1"/>
    <col min="7963" max="8192" width="9" style="92"/>
    <col min="8193" max="8193" width="4" style="92" customWidth="1"/>
    <col min="8194" max="8202" width="9.625" style="92" customWidth="1"/>
    <col min="8203" max="8203" width="4" style="92" customWidth="1"/>
    <col min="8204" max="8218" width="9.5" style="92" customWidth="1"/>
    <col min="8219" max="8448" width="9" style="92"/>
    <col min="8449" max="8449" width="4" style="92" customWidth="1"/>
    <col min="8450" max="8458" width="9.625" style="92" customWidth="1"/>
    <col min="8459" max="8459" width="4" style="92" customWidth="1"/>
    <col min="8460" max="8474" width="9.5" style="92" customWidth="1"/>
    <col min="8475" max="8704" width="9" style="92"/>
    <col min="8705" max="8705" width="4" style="92" customWidth="1"/>
    <col min="8706" max="8714" width="9.625" style="92" customWidth="1"/>
    <col min="8715" max="8715" width="4" style="92" customWidth="1"/>
    <col min="8716" max="8730" width="9.5" style="92" customWidth="1"/>
    <col min="8731" max="8960" width="9" style="92"/>
    <col min="8961" max="8961" width="4" style="92" customWidth="1"/>
    <col min="8962" max="8970" width="9.625" style="92" customWidth="1"/>
    <col min="8971" max="8971" width="4" style="92" customWidth="1"/>
    <col min="8972" max="8986" width="9.5" style="92" customWidth="1"/>
    <col min="8987" max="9216" width="9" style="92"/>
    <col min="9217" max="9217" width="4" style="92" customWidth="1"/>
    <col min="9218" max="9226" width="9.625" style="92" customWidth="1"/>
    <col min="9227" max="9227" width="4" style="92" customWidth="1"/>
    <col min="9228" max="9242" width="9.5" style="92" customWidth="1"/>
    <col min="9243" max="9472" width="9" style="92"/>
    <col min="9473" max="9473" width="4" style="92" customWidth="1"/>
    <col min="9474" max="9482" width="9.625" style="92" customWidth="1"/>
    <col min="9483" max="9483" width="4" style="92" customWidth="1"/>
    <col min="9484" max="9498" width="9.5" style="92" customWidth="1"/>
    <col min="9499" max="9728" width="9" style="92"/>
    <col min="9729" max="9729" width="4" style="92" customWidth="1"/>
    <col min="9730" max="9738" width="9.625" style="92" customWidth="1"/>
    <col min="9739" max="9739" width="4" style="92" customWidth="1"/>
    <col min="9740" max="9754" width="9.5" style="92" customWidth="1"/>
    <col min="9755" max="9984" width="9" style="92"/>
    <col min="9985" max="9985" width="4" style="92" customWidth="1"/>
    <col min="9986" max="9994" width="9.625" style="92" customWidth="1"/>
    <col min="9995" max="9995" width="4" style="92" customWidth="1"/>
    <col min="9996" max="10010" width="9.5" style="92" customWidth="1"/>
    <col min="10011" max="10240" width="9" style="92"/>
    <col min="10241" max="10241" width="4" style="92" customWidth="1"/>
    <col min="10242" max="10250" width="9.625" style="92" customWidth="1"/>
    <col min="10251" max="10251" width="4" style="92" customWidth="1"/>
    <col min="10252" max="10266" width="9.5" style="92" customWidth="1"/>
    <col min="10267" max="10496" width="9" style="92"/>
    <col min="10497" max="10497" width="4" style="92" customWidth="1"/>
    <col min="10498" max="10506" width="9.625" style="92" customWidth="1"/>
    <col min="10507" max="10507" width="4" style="92" customWidth="1"/>
    <col min="10508" max="10522" width="9.5" style="92" customWidth="1"/>
    <col min="10523" max="10752" width="9" style="92"/>
    <col min="10753" max="10753" width="4" style="92" customWidth="1"/>
    <col min="10754" max="10762" width="9.625" style="92" customWidth="1"/>
    <col min="10763" max="10763" width="4" style="92" customWidth="1"/>
    <col min="10764" max="10778" width="9.5" style="92" customWidth="1"/>
    <col min="10779" max="11008" width="9" style="92"/>
    <col min="11009" max="11009" width="4" style="92" customWidth="1"/>
    <col min="11010" max="11018" width="9.625" style="92" customWidth="1"/>
    <col min="11019" max="11019" width="4" style="92" customWidth="1"/>
    <col min="11020" max="11034" width="9.5" style="92" customWidth="1"/>
    <col min="11035" max="11264" width="9" style="92"/>
    <col min="11265" max="11265" width="4" style="92" customWidth="1"/>
    <col min="11266" max="11274" width="9.625" style="92" customWidth="1"/>
    <col min="11275" max="11275" width="4" style="92" customWidth="1"/>
    <col min="11276" max="11290" width="9.5" style="92" customWidth="1"/>
    <col min="11291" max="11520" width="9" style="92"/>
    <col min="11521" max="11521" width="4" style="92" customWidth="1"/>
    <col min="11522" max="11530" width="9.625" style="92" customWidth="1"/>
    <col min="11531" max="11531" width="4" style="92" customWidth="1"/>
    <col min="11532" max="11546" width="9.5" style="92" customWidth="1"/>
    <col min="11547" max="11776" width="9" style="92"/>
    <col min="11777" max="11777" width="4" style="92" customWidth="1"/>
    <col min="11778" max="11786" width="9.625" style="92" customWidth="1"/>
    <col min="11787" max="11787" width="4" style="92" customWidth="1"/>
    <col min="11788" max="11802" width="9.5" style="92" customWidth="1"/>
    <col min="11803" max="12032" width="9" style="92"/>
    <col min="12033" max="12033" width="4" style="92" customWidth="1"/>
    <col min="12034" max="12042" width="9.625" style="92" customWidth="1"/>
    <col min="12043" max="12043" width="4" style="92" customWidth="1"/>
    <col min="12044" max="12058" width="9.5" style="92" customWidth="1"/>
    <col min="12059" max="12288" width="9" style="92"/>
    <col min="12289" max="12289" width="4" style="92" customWidth="1"/>
    <col min="12290" max="12298" width="9.625" style="92" customWidth="1"/>
    <col min="12299" max="12299" width="4" style="92" customWidth="1"/>
    <col min="12300" max="12314" width="9.5" style="92" customWidth="1"/>
    <col min="12315" max="12544" width="9" style="92"/>
    <col min="12545" max="12545" width="4" style="92" customWidth="1"/>
    <col min="12546" max="12554" width="9.625" style="92" customWidth="1"/>
    <col min="12555" max="12555" width="4" style="92" customWidth="1"/>
    <col min="12556" max="12570" width="9.5" style="92" customWidth="1"/>
    <col min="12571" max="12800" width="9" style="92"/>
    <col min="12801" max="12801" width="4" style="92" customWidth="1"/>
    <col min="12802" max="12810" width="9.625" style="92" customWidth="1"/>
    <col min="12811" max="12811" width="4" style="92" customWidth="1"/>
    <col min="12812" max="12826" width="9.5" style="92" customWidth="1"/>
    <col min="12827" max="13056" width="9" style="92"/>
    <col min="13057" max="13057" width="4" style="92" customWidth="1"/>
    <col min="13058" max="13066" width="9.625" style="92" customWidth="1"/>
    <col min="13067" max="13067" width="4" style="92" customWidth="1"/>
    <col min="13068" max="13082" width="9.5" style="92" customWidth="1"/>
    <col min="13083" max="13312" width="9" style="92"/>
    <col min="13313" max="13313" width="4" style="92" customWidth="1"/>
    <col min="13314" max="13322" width="9.625" style="92" customWidth="1"/>
    <col min="13323" max="13323" width="4" style="92" customWidth="1"/>
    <col min="13324" max="13338" width="9.5" style="92" customWidth="1"/>
    <col min="13339" max="13568" width="9" style="92"/>
    <col min="13569" max="13569" width="4" style="92" customWidth="1"/>
    <col min="13570" max="13578" width="9.625" style="92" customWidth="1"/>
    <col min="13579" max="13579" width="4" style="92" customWidth="1"/>
    <col min="13580" max="13594" width="9.5" style="92" customWidth="1"/>
    <col min="13595" max="13824" width="9" style="92"/>
    <col min="13825" max="13825" width="4" style="92" customWidth="1"/>
    <col min="13826" max="13834" width="9.625" style="92" customWidth="1"/>
    <col min="13835" max="13835" width="4" style="92" customWidth="1"/>
    <col min="13836" max="13850" width="9.5" style="92" customWidth="1"/>
    <col min="13851" max="14080" width="9" style="92"/>
    <col min="14081" max="14081" width="4" style="92" customWidth="1"/>
    <col min="14082" max="14090" width="9.625" style="92" customWidth="1"/>
    <col min="14091" max="14091" width="4" style="92" customWidth="1"/>
    <col min="14092" max="14106" width="9.5" style="92" customWidth="1"/>
    <col min="14107" max="14336" width="9" style="92"/>
    <col min="14337" max="14337" width="4" style="92" customWidth="1"/>
    <col min="14338" max="14346" width="9.625" style="92" customWidth="1"/>
    <col min="14347" max="14347" width="4" style="92" customWidth="1"/>
    <col min="14348" max="14362" width="9.5" style="92" customWidth="1"/>
    <col min="14363" max="14592" width="9" style="92"/>
    <col min="14593" max="14593" width="4" style="92" customWidth="1"/>
    <col min="14594" max="14602" width="9.625" style="92" customWidth="1"/>
    <col min="14603" max="14603" width="4" style="92" customWidth="1"/>
    <col min="14604" max="14618" width="9.5" style="92" customWidth="1"/>
    <col min="14619" max="14848" width="9" style="92"/>
    <col min="14849" max="14849" width="4" style="92" customWidth="1"/>
    <col min="14850" max="14858" width="9.625" style="92" customWidth="1"/>
    <col min="14859" max="14859" width="4" style="92" customWidth="1"/>
    <col min="14860" max="14874" width="9.5" style="92" customWidth="1"/>
    <col min="14875" max="15104" width="9" style="92"/>
    <col min="15105" max="15105" width="4" style="92" customWidth="1"/>
    <col min="15106" max="15114" width="9.625" style="92" customWidth="1"/>
    <col min="15115" max="15115" width="4" style="92" customWidth="1"/>
    <col min="15116" max="15130" width="9.5" style="92" customWidth="1"/>
    <col min="15131" max="15360" width="9" style="92"/>
    <col min="15361" max="15361" width="4" style="92" customWidth="1"/>
    <col min="15362" max="15370" width="9.625" style="92" customWidth="1"/>
    <col min="15371" max="15371" width="4" style="92" customWidth="1"/>
    <col min="15372" max="15386" width="9.5" style="92" customWidth="1"/>
    <col min="15387" max="15616" width="9" style="92"/>
    <col min="15617" max="15617" width="4" style="92" customWidth="1"/>
    <col min="15618" max="15626" width="9.625" style="92" customWidth="1"/>
    <col min="15627" max="15627" width="4" style="92" customWidth="1"/>
    <col min="15628" max="15642" width="9.5" style="92" customWidth="1"/>
    <col min="15643" max="15872" width="9" style="92"/>
    <col min="15873" max="15873" width="4" style="92" customWidth="1"/>
    <col min="15874" max="15882" width="9.625" style="92" customWidth="1"/>
    <col min="15883" max="15883" width="4" style="92" customWidth="1"/>
    <col min="15884" max="15898" width="9.5" style="92" customWidth="1"/>
    <col min="15899" max="16128" width="9" style="92"/>
    <col min="16129" max="16129" width="4" style="92" customWidth="1"/>
    <col min="16130" max="16138" width="9.625" style="92" customWidth="1"/>
    <col min="16139" max="16139" width="4" style="92" customWidth="1"/>
    <col min="16140" max="16154" width="9.5" style="92" customWidth="1"/>
    <col min="16155" max="16384" width="9" style="92"/>
  </cols>
  <sheetData>
    <row r="1" spans="1:11" s="223" customFormat="1" ht="21.75" thickBot="1" x14ac:dyDescent="0.2">
      <c r="A1" s="226"/>
      <c r="B1" s="227" t="s">
        <v>288</v>
      </c>
      <c r="K1" s="228"/>
    </row>
    <row r="2" spans="1:11" ht="13.5" customHeight="1" thickTop="1" x14ac:dyDescent="0.15">
      <c r="I2" s="508" t="s">
        <v>428</v>
      </c>
      <c r="J2" s="508"/>
    </row>
    <row r="3" spans="1:11" s="264" customFormat="1" ht="16.5" x14ac:dyDescent="0.15">
      <c r="B3" s="509" t="s">
        <v>429</v>
      </c>
      <c r="C3" s="509"/>
      <c r="D3" s="509"/>
      <c r="E3" s="509"/>
      <c r="F3" s="509"/>
      <c r="G3" s="509"/>
      <c r="H3" s="509"/>
      <c r="I3" s="508"/>
      <c r="J3" s="508"/>
    </row>
    <row r="4" spans="1:11" s="94" customFormat="1" ht="12" x14ac:dyDescent="0.15">
      <c r="B4" s="95"/>
      <c r="C4" s="95"/>
      <c r="D4" s="95"/>
      <c r="E4" s="95"/>
      <c r="F4" s="95"/>
      <c r="G4" s="95"/>
      <c r="H4" s="95"/>
      <c r="I4" s="95"/>
      <c r="J4" s="95"/>
    </row>
    <row r="5" spans="1:11" s="94" customFormat="1" ht="12" x14ac:dyDescent="0.15">
      <c r="B5" s="514" t="s">
        <v>430</v>
      </c>
      <c r="C5" s="514"/>
      <c r="D5" s="514"/>
      <c r="E5" s="514"/>
      <c r="F5" s="514"/>
      <c r="G5" s="514"/>
      <c r="H5" s="514"/>
      <c r="I5" s="514"/>
      <c r="J5" s="514"/>
    </row>
    <row r="6" spans="1:11" s="94" customFormat="1" ht="12" x14ac:dyDescent="0.15">
      <c r="B6" s="514" t="s">
        <v>289</v>
      </c>
      <c r="C6" s="514"/>
      <c r="D6" s="514"/>
      <c r="E6" s="514"/>
      <c r="F6" s="514"/>
      <c r="G6" s="514"/>
      <c r="H6" s="514"/>
      <c r="I6" s="514"/>
      <c r="J6" s="514"/>
    </row>
    <row r="7" spans="1:11" s="94" customFormat="1" ht="12" x14ac:dyDescent="0.15">
      <c r="B7" s="143"/>
      <c r="C7" s="95"/>
      <c r="D7" s="95"/>
      <c r="E7" s="95"/>
      <c r="F7" s="95"/>
      <c r="G7" s="95"/>
      <c r="H7" s="95"/>
      <c r="I7" s="95"/>
      <c r="J7" s="95"/>
    </row>
    <row r="8" spans="1:11" s="94" customFormat="1" ht="12" x14ac:dyDescent="0.15">
      <c r="B8" s="143"/>
      <c r="C8" s="95"/>
      <c r="D8" s="95"/>
      <c r="E8" s="95"/>
      <c r="F8" s="95"/>
      <c r="H8" s="144" t="s">
        <v>290</v>
      </c>
      <c r="I8" s="515" t="str">
        <f>IF(本社!M8="","　 年　 月　 日",DATEVALUE(本社!M8+2018&amp;"年"&amp;本社!V8&amp;"月"&amp;本社!AF8&amp;"日"))</f>
        <v>　 年　 月　 日</v>
      </c>
      <c r="J8" s="515"/>
    </row>
    <row r="9" spans="1:11" s="94" customFormat="1" ht="12" x14ac:dyDescent="0.15">
      <c r="B9" s="516" t="s">
        <v>291</v>
      </c>
      <c r="C9" s="516"/>
      <c r="D9" s="516"/>
      <c r="E9" s="95"/>
      <c r="F9" s="95"/>
    </row>
    <row r="10" spans="1:11" s="94" customFormat="1" ht="12" x14ac:dyDescent="0.15"/>
    <row r="11" spans="1:11" s="94" customFormat="1" x14ac:dyDescent="0.15">
      <c r="B11" s="512" t="s">
        <v>92</v>
      </c>
      <c r="C11" s="512"/>
    </row>
    <row r="12" spans="1:11" s="94" customFormat="1" ht="20.100000000000001" customHeight="1" x14ac:dyDescent="0.15">
      <c r="B12" s="145" t="s">
        <v>91</v>
      </c>
      <c r="C12" s="146" t="str">
        <f>IF(業種他!M19=1,"1:新規",IF(業種他!M19=2,"2:更新",""))&amp;""</f>
        <v/>
      </c>
      <c r="D12" s="147" t="s">
        <v>120</v>
      </c>
      <c r="E12" s="517" t="str">
        <f>IF(AND(本社!AX19="",委任先!AR18=""),"",業種他!N20)</f>
        <v/>
      </c>
      <c r="F12" s="474"/>
    </row>
    <row r="13" spans="1:11" s="94" customFormat="1" ht="20.100000000000001" customHeight="1" x14ac:dyDescent="0.15">
      <c r="B13" s="148" t="s">
        <v>234</v>
      </c>
      <c r="C13" s="500" t="str">
        <f>IF(本社!AM15="","",本社!Z15&amp;"-"&amp;本社!AM15)</f>
        <v/>
      </c>
      <c r="D13" s="500"/>
      <c r="E13" s="500"/>
      <c r="F13" s="500"/>
      <c r="G13" s="500"/>
      <c r="H13" s="500"/>
      <c r="I13" s="500"/>
      <c r="J13" s="501"/>
    </row>
    <row r="14" spans="1:11" s="94" customFormat="1" ht="24" customHeight="1" x14ac:dyDescent="0.15">
      <c r="B14" s="149" t="s">
        <v>235</v>
      </c>
      <c r="C14" s="518" t="str">
        <f>IF(本社!BZ19="","",本社!Z19&amp;本社!AX19&amp;本社!BZ19)</f>
        <v/>
      </c>
      <c r="D14" s="518"/>
      <c r="E14" s="518"/>
      <c r="F14" s="518"/>
      <c r="G14" s="518"/>
      <c r="H14" s="518"/>
      <c r="I14" s="519"/>
      <c r="J14" s="520"/>
    </row>
    <row r="15" spans="1:11" s="94" customFormat="1" ht="20.100000000000001" customHeight="1" x14ac:dyDescent="0.15">
      <c r="B15" s="149" t="s">
        <v>292</v>
      </c>
      <c r="C15" s="502" t="str">
        <f>本社!Z22&amp;""</f>
        <v/>
      </c>
      <c r="D15" s="502"/>
      <c r="E15" s="502"/>
      <c r="F15" s="502"/>
      <c r="G15" s="502"/>
      <c r="H15" s="505"/>
      <c r="I15" s="150"/>
      <c r="J15" s="151"/>
    </row>
    <row r="16" spans="1:11" s="94" customFormat="1" ht="20.100000000000001" customHeight="1" x14ac:dyDescent="0.15">
      <c r="B16" s="149" t="s">
        <v>293</v>
      </c>
      <c r="C16" s="502" t="str">
        <f>本社!Z24&amp;""</f>
        <v/>
      </c>
      <c r="D16" s="502"/>
      <c r="E16" s="502"/>
      <c r="F16" s="502"/>
      <c r="G16" s="502"/>
      <c r="H16" s="505"/>
      <c r="I16" s="152"/>
      <c r="J16" s="153"/>
    </row>
    <row r="17" spans="2:10" s="94" customFormat="1" ht="20.100000000000001" customHeight="1" x14ac:dyDescent="0.15">
      <c r="B17" s="149" t="s">
        <v>294</v>
      </c>
      <c r="C17" s="510" t="str">
        <f>本社!Z27&amp;""</f>
        <v/>
      </c>
      <c r="D17" s="510"/>
      <c r="E17" s="154" t="s">
        <v>295</v>
      </c>
      <c r="F17" s="510" t="str">
        <f>IF(本社!BO32="","",本社!AF32&amp;"　"&amp;本社!BO32)</f>
        <v/>
      </c>
      <c r="G17" s="510"/>
      <c r="H17" s="490"/>
      <c r="I17" s="152"/>
      <c r="J17" s="153"/>
    </row>
    <row r="18" spans="2:10" s="94" customFormat="1" ht="20.100000000000001" customHeight="1" x14ac:dyDescent="0.15">
      <c r="B18" s="149" t="s">
        <v>236</v>
      </c>
      <c r="C18" s="510" t="str">
        <f>IF(本社!BJ36="","",本社!Z36&amp;"-"&amp;本社!AP36&amp;"-"&amp;本社!BJ36)</f>
        <v/>
      </c>
      <c r="D18" s="510"/>
      <c r="E18" s="510"/>
      <c r="F18" s="510"/>
      <c r="G18" s="510"/>
      <c r="H18" s="490"/>
      <c r="I18" s="152"/>
      <c r="J18" s="153"/>
    </row>
    <row r="19" spans="2:10" s="94" customFormat="1" ht="24" customHeight="1" x14ac:dyDescent="0.15">
      <c r="B19" s="155" t="s">
        <v>296</v>
      </c>
      <c r="C19" s="511" t="str">
        <f>IF(本社!CT39="","",本社!Z39&amp;"@"&amp;本社!CT39)</f>
        <v/>
      </c>
      <c r="D19" s="511"/>
      <c r="E19" s="511"/>
      <c r="F19" s="511"/>
      <c r="G19" s="511"/>
      <c r="H19" s="492"/>
      <c r="I19" s="156"/>
      <c r="J19" s="157"/>
    </row>
    <row r="20" spans="2:10" s="94" customFormat="1" ht="12" x14ac:dyDescent="0.15">
      <c r="B20" s="158"/>
      <c r="C20" s="153"/>
      <c r="D20" s="153"/>
      <c r="E20" s="153"/>
      <c r="F20" s="153"/>
      <c r="G20" s="153"/>
      <c r="H20" s="157"/>
      <c r="I20" s="157"/>
    </row>
    <row r="21" spans="2:10" s="94" customFormat="1" x14ac:dyDescent="0.15">
      <c r="B21" s="512" t="s">
        <v>297</v>
      </c>
      <c r="C21" s="513"/>
    </row>
    <row r="22" spans="2:10" s="94" customFormat="1" ht="20.100000000000001" customHeight="1" x14ac:dyDescent="0.15">
      <c r="B22" s="148" t="s">
        <v>234</v>
      </c>
      <c r="C22" s="500" t="str">
        <f>IF(委任先!BH14="","",委任先!AR14&amp;"-"&amp;委任先!BH14)</f>
        <v/>
      </c>
      <c r="D22" s="500"/>
      <c r="E22" s="500"/>
      <c r="F22" s="500"/>
      <c r="G22" s="500"/>
      <c r="H22" s="500"/>
      <c r="I22" s="500"/>
      <c r="J22" s="501"/>
    </row>
    <row r="23" spans="2:10" s="94" customFormat="1" ht="24" customHeight="1" x14ac:dyDescent="0.15">
      <c r="B23" s="149" t="s">
        <v>235</v>
      </c>
      <c r="C23" s="502" t="str">
        <f>IF(委任先!AR20="","",委任先!AR16&amp;委任先!AR18&amp;委任先!AR20)</f>
        <v/>
      </c>
      <c r="D23" s="502"/>
      <c r="E23" s="502"/>
      <c r="F23" s="502"/>
      <c r="G23" s="502"/>
      <c r="H23" s="502"/>
      <c r="I23" s="503"/>
      <c r="J23" s="504"/>
    </row>
    <row r="24" spans="2:10" s="94" customFormat="1" ht="20.100000000000001" customHeight="1" x14ac:dyDescent="0.15">
      <c r="B24" s="149" t="s">
        <v>298</v>
      </c>
      <c r="C24" s="505" t="str">
        <f>委任先!AR6&amp;""</f>
        <v/>
      </c>
      <c r="D24" s="506"/>
      <c r="E24" s="506"/>
      <c r="F24" s="506"/>
      <c r="G24" s="506"/>
      <c r="H24" s="506"/>
      <c r="I24" s="150"/>
      <c r="J24" s="151"/>
    </row>
    <row r="25" spans="2:10" s="94" customFormat="1" ht="20.100000000000001" customHeight="1" x14ac:dyDescent="0.15">
      <c r="B25" s="149" t="s">
        <v>294</v>
      </c>
      <c r="C25" s="490" t="str">
        <f>委任先!AR8&amp;""</f>
        <v/>
      </c>
      <c r="D25" s="507"/>
      <c r="E25" s="154" t="s">
        <v>295</v>
      </c>
      <c r="F25" s="490" t="str">
        <f>IF(委任先!BS12="","",委任先!AR12&amp;"　"&amp;委任先!BS12)</f>
        <v/>
      </c>
      <c r="G25" s="491"/>
      <c r="H25" s="491"/>
      <c r="I25" s="152"/>
      <c r="J25" s="153"/>
    </row>
    <row r="26" spans="2:10" ht="20.100000000000001" customHeight="1" x14ac:dyDescent="0.15">
      <c r="B26" s="149" t="s">
        <v>236</v>
      </c>
      <c r="C26" s="490" t="str">
        <f>IF(委任先!CB22="","",委任先!AR22&amp;"-"&amp;委任先!BH22&amp;"-"&amp;委任先!CB22)&amp;IF(委任先!DF22="","","("&amp;委任先!DF22&amp;")")</f>
        <v/>
      </c>
      <c r="D26" s="491"/>
      <c r="E26" s="491"/>
      <c r="F26" s="491"/>
      <c r="G26" s="491"/>
      <c r="H26" s="491"/>
      <c r="I26" s="152"/>
      <c r="J26" s="153"/>
    </row>
    <row r="27" spans="2:10" ht="24" customHeight="1" x14ac:dyDescent="0.15">
      <c r="B27" s="155" t="s">
        <v>299</v>
      </c>
      <c r="C27" s="492" t="str">
        <f>IF(委任先!CI24="","",委任先!AR24&amp;"@"&amp;委任先!CI24)</f>
        <v/>
      </c>
      <c r="D27" s="493"/>
      <c r="E27" s="493"/>
      <c r="F27" s="493"/>
      <c r="G27" s="493"/>
      <c r="H27" s="493"/>
      <c r="I27" s="152"/>
      <c r="J27" s="153"/>
    </row>
    <row r="28" spans="2:10" x14ac:dyDescent="0.15">
      <c r="B28" s="159"/>
      <c r="C28" s="153"/>
      <c r="D28" s="153"/>
      <c r="E28" s="153"/>
      <c r="F28" s="153"/>
      <c r="G28" s="153"/>
      <c r="H28" s="153"/>
      <c r="I28" s="153"/>
      <c r="J28" s="94"/>
    </row>
    <row r="29" spans="2:10" x14ac:dyDescent="0.15">
      <c r="B29" s="266" t="s">
        <v>300</v>
      </c>
      <c r="C29" s="94"/>
      <c r="D29" s="94"/>
      <c r="E29" s="94"/>
      <c r="F29" s="94"/>
      <c r="G29" s="94"/>
      <c r="H29" s="94"/>
      <c r="I29" s="94"/>
      <c r="J29" s="94"/>
    </row>
    <row r="30" spans="2:10" ht="20.100000000000001" customHeight="1" x14ac:dyDescent="0.15">
      <c r="B30" s="148" t="s">
        <v>110</v>
      </c>
      <c r="C30" s="494">
        <f>業種他!D17</f>
        <v>0</v>
      </c>
      <c r="D30" s="495"/>
      <c r="E30" s="94"/>
      <c r="F30" s="94"/>
      <c r="G30" s="94"/>
      <c r="H30" s="94"/>
      <c r="I30" s="94"/>
      <c r="J30" s="94"/>
    </row>
    <row r="31" spans="2:10" ht="20.100000000000001" customHeight="1" x14ac:dyDescent="0.15">
      <c r="B31" s="149" t="s">
        <v>113</v>
      </c>
      <c r="C31" s="496">
        <f>業種他!D18</f>
        <v>0</v>
      </c>
      <c r="D31" s="497"/>
      <c r="E31" s="94"/>
      <c r="F31" s="94"/>
      <c r="G31" s="94"/>
      <c r="H31" s="94"/>
      <c r="I31" s="94"/>
      <c r="J31" s="94"/>
    </row>
    <row r="32" spans="2:10" ht="20.100000000000001" customHeight="1" x14ac:dyDescent="0.15">
      <c r="B32" s="155" t="s">
        <v>117</v>
      </c>
      <c r="C32" s="498">
        <f>業種他!D19</f>
        <v>0</v>
      </c>
      <c r="D32" s="499"/>
      <c r="E32" s="94"/>
      <c r="F32" s="94"/>
      <c r="G32" s="94"/>
      <c r="H32" s="94"/>
      <c r="I32" s="94"/>
      <c r="J32" s="94"/>
    </row>
    <row r="33" spans="1:11" x14ac:dyDescent="0.15">
      <c r="B33" s="94"/>
      <c r="C33" s="94"/>
      <c r="D33" s="94"/>
      <c r="E33" s="94"/>
      <c r="F33" s="94"/>
      <c r="G33" s="94"/>
      <c r="H33" s="94"/>
      <c r="I33" s="94"/>
      <c r="J33" s="94"/>
    </row>
    <row r="34" spans="1:11" x14ac:dyDescent="0.15">
      <c r="B34" s="267" t="s">
        <v>119</v>
      </c>
      <c r="C34" s="144"/>
      <c r="D34" s="96"/>
      <c r="E34" s="96"/>
      <c r="F34" s="96"/>
      <c r="G34" s="157"/>
      <c r="H34" s="160"/>
      <c r="I34" s="157"/>
      <c r="J34" s="157"/>
    </row>
    <row r="35" spans="1:11" x14ac:dyDescent="0.15">
      <c r="B35" s="481" t="s">
        <v>114</v>
      </c>
      <c r="C35" s="482"/>
      <c r="D35" s="483"/>
      <c r="E35" s="487" t="s">
        <v>122</v>
      </c>
      <c r="F35" s="487"/>
      <c r="G35" s="480" t="s">
        <v>123</v>
      </c>
      <c r="H35" s="480"/>
      <c r="I35" s="488" t="s">
        <v>124</v>
      </c>
      <c r="J35" s="488"/>
    </row>
    <row r="36" spans="1:11" ht="27" customHeight="1" x14ac:dyDescent="0.15">
      <c r="B36" s="484"/>
      <c r="C36" s="485"/>
      <c r="D36" s="486"/>
      <c r="E36" s="489" t="str">
        <f>業種他!E22</f>
        <v>年　月から
年　月まで</v>
      </c>
      <c r="F36" s="489"/>
      <c r="G36" s="489" t="str">
        <f>業種他!G22</f>
        <v>年　月から
年　月まで</v>
      </c>
      <c r="H36" s="489"/>
      <c r="I36" s="488"/>
      <c r="J36" s="488"/>
    </row>
    <row r="37" spans="1:11" x14ac:dyDescent="0.15">
      <c r="B37" s="472" t="s">
        <v>129</v>
      </c>
      <c r="C37" s="473"/>
      <c r="D37" s="474"/>
      <c r="E37" s="475">
        <f>業種他!E23</f>
        <v>0</v>
      </c>
      <c r="F37" s="476"/>
      <c r="G37" s="475">
        <f>業種他!G23</f>
        <v>0</v>
      </c>
      <c r="H37" s="476"/>
      <c r="I37" s="475">
        <f>業種他!I23</f>
        <v>0</v>
      </c>
      <c r="J37" s="476"/>
    </row>
    <row r="38" spans="1:11" x14ac:dyDescent="0.15">
      <c r="B38" s="472" t="s">
        <v>131</v>
      </c>
      <c r="C38" s="473"/>
      <c r="D38" s="474"/>
      <c r="E38" s="475">
        <f>業種他!E24</f>
        <v>0</v>
      </c>
      <c r="F38" s="476"/>
      <c r="G38" s="475">
        <f>業種他!G24</f>
        <v>0</v>
      </c>
      <c r="H38" s="476"/>
      <c r="I38" s="475">
        <f>業種他!I24</f>
        <v>0</v>
      </c>
      <c r="J38" s="476"/>
    </row>
    <row r="39" spans="1:11" ht="15" customHeight="1" x14ac:dyDescent="0.15">
      <c r="B39" s="472" t="s">
        <v>132</v>
      </c>
      <c r="C39" s="473"/>
      <c r="D39" s="474"/>
      <c r="E39" s="475">
        <f>業種他!E25</f>
        <v>0</v>
      </c>
      <c r="F39" s="476"/>
      <c r="G39" s="475">
        <f>業種他!G25</f>
        <v>0</v>
      </c>
      <c r="H39" s="476"/>
      <c r="I39" s="475">
        <f>業種他!I25</f>
        <v>0</v>
      </c>
      <c r="J39" s="476"/>
    </row>
    <row r="40" spans="1:11" ht="15" customHeight="1" x14ac:dyDescent="0.15">
      <c r="B40" s="472" t="s">
        <v>133</v>
      </c>
      <c r="C40" s="473"/>
      <c r="D40" s="474"/>
      <c r="E40" s="475">
        <f>業種他!E26</f>
        <v>0</v>
      </c>
      <c r="F40" s="476"/>
      <c r="G40" s="475">
        <f>業種他!G26</f>
        <v>0</v>
      </c>
      <c r="H40" s="476"/>
      <c r="I40" s="475">
        <f>業種他!I26</f>
        <v>0</v>
      </c>
      <c r="J40" s="476"/>
    </row>
    <row r="41" spans="1:11" ht="15" customHeight="1" x14ac:dyDescent="0.15">
      <c r="B41" s="472" t="s">
        <v>134</v>
      </c>
      <c r="C41" s="473"/>
      <c r="D41" s="474"/>
      <c r="E41" s="475">
        <f>業種他!E27</f>
        <v>0</v>
      </c>
      <c r="F41" s="476"/>
      <c r="G41" s="475">
        <f>業種他!G27</f>
        <v>0</v>
      </c>
      <c r="H41" s="476"/>
      <c r="I41" s="475">
        <f>業種他!I27</f>
        <v>0</v>
      </c>
      <c r="J41" s="476"/>
    </row>
    <row r="42" spans="1:11" ht="15" customHeight="1" x14ac:dyDescent="0.15">
      <c r="B42" s="472" t="s">
        <v>135</v>
      </c>
      <c r="C42" s="473"/>
      <c r="D42" s="474"/>
      <c r="E42" s="475">
        <f>業種他!E28</f>
        <v>0</v>
      </c>
      <c r="F42" s="476"/>
      <c r="G42" s="475">
        <f>業種他!G28</f>
        <v>0</v>
      </c>
      <c r="H42" s="476"/>
      <c r="I42" s="475">
        <f>業種他!I28</f>
        <v>0</v>
      </c>
      <c r="J42" s="476"/>
    </row>
    <row r="43" spans="1:11" ht="15" customHeight="1" x14ac:dyDescent="0.15">
      <c r="B43" s="477" t="s">
        <v>136</v>
      </c>
      <c r="C43" s="478"/>
      <c r="D43" s="479"/>
      <c r="E43" s="475">
        <f>業種他!E29</f>
        <v>0</v>
      </c>
      <c r="F43" s="476"/>
      <c r="G43" s="475">
        <f>業種他!G29</f>
        <v>0</v>
      </c>
      <c r="H43" s="476"/>
      <c r="I43" s="475">
        <f>業種他!I29</f>
        <v>0</v>
      </c>
      <c r="J43" s="476"/>
    </row>
    <row r="44" spans="1:11" ht="15" customHeight="1" x14ac:dyDescent="0.15">
      <c r="B44" s="161"/>
      <c r="C44" s="103"/>
      <c r="D44" s="103"/>
      <c r="E44" s="103"/>
      <c r="F44" s="162"/>
      <c r="G44" s="163"/>
      <c r="H44" s="164"/>
      <c r="I44" s="164"/>
      <c r="J44" s="164"/>
    </row>
    <row r="45" spans="1:11" ht="15" customHeight="1" x14ac:dyDescent="0.15">
      <c r="B45" s="161"/>
      <c r="C45" s="103"/>
      <c r="D45" s="103"/>
      <c r="E45" s="103"/>
      <c r="F45" s="162"/>
      <c r="G45" s="163"/>
      <c r="H45" s="164"/>
      <c r="I45" s="164"/>
      <c r="J45" s="164"/>
    </row>
    <row r="46" spans="1:11" ht="15" customHeight="1" thickBot="1" x14ac:dyDescent="0.2">
      <c r="B46" s="161"/>
      <c r="C46" s="103"/>
      <c r="D46" s="103"/>
      <c r="E46" s="103"/>
      <c r="F46" s="162"/>
      <c r="G46" s="163"/>
      <c r="H46" s="164"/>
      <c r="I46" s="164"/>
      <c r="J46" s="164"/>
    </row>
    <row r="47" spans="1:11" ht="15" customHeight="1" thickTop="1" x14ac:dyDescent="0.15">
      <c r="A47" s="165"/>
      <c r="B47" s="166"/>
      <c r="C47" s="167"/>
      <c r="D47" s="167"/>
      <c r="E47" s="167"/>
      <c r="F47" s="168"/>
      <c r="G47" s="169"/>
      <c r="H47" s="170"/>
      <c r="I47" s="170"/>
      <c r="J47" s="170"/>
      <c r="K47" s="171"/>
    </row>
    <row r="48" spans="1:11" x14ac:dyDescent="0.15">
      <c r="B48" s="94"/>
      <c r="C48" s="94"/>
      <c r="D48" s="94"/>
      <c r="E48" s="94"/>
      <c r="F48" s="94"/>
      <c r="G48" s="94"/>
      <c r="H48" s="94"/>
      <c r="I48" s="94"/>
      <c r="J48" s="94"/>
    </row>
    <row r="49" spans="2:10" x14ac:dyDescent="0.15">
      <c r="B49" s="94"/>
      <c r="C49" s="94"/>
      <c r="D49" s="94"/>
      <c r="E49" s="94"/>
      <c r="F49" s="94"/>
      <c r="G49" s="94"/>
      <c r="H49" s="94"/>
      <c r="I49" s="94"/>
      <c r="J49" s="94"/>
    </row>
    <row r="50" spans="2:10" x14ac:dyDescent="0.15">
      <c r="B50" s="94"/>
      <c r="C50" s="94"/>
      <c r="D50" s="94"/>
      <c r="E50" s="94"/>
      <c r="F50" s="94"/>
      <c r="G50" s="94"/>
      <c r="H50" s="94"/>
      <c r="I50" s="94"/>
      <c r="J50" s="94"/>
    </row>
    <row r="51" spans="2:10" x14ac:dyDescent="0.15">
      <c r="B51" s="94"/>
      <c r="C51" s="94"/>
      <c r="D51" s="94"/>
      <c r="E51" s="94"/>
      <c r="F51" s="94"/>
      <c r="G51" s="94"/>
      <c r="H51" s="94"/>
      <c r="I51" s="94"/>
      <c r="J51" s="94"/>
    </row>
    <row r="52" spans="2:10" x14ac:dyDescent="0.15">
      <c r="B52" s="94"/>
      <c r="C52" s="94"/>
      <c r="D52" s="94"/>
      <c r="E52" s="94"/>
      <c r="F52" s="94"/>
      <c r="G52" s="94"/>
      <c r="H52" s="94"/>
      <c r="I52" s="94"/>
      <c r="J52" s="94"/>
    </row>
    <row r="53" spans="2:10" x14ac:dyDescent="0.15">
      <c r="B53" s="94"/>
      <c r="C53" s="94"/>
      <c r="D53" s="94"/>
      <c r="E53" s="94"/>
      <c r="F53" s="94"/>
      <c r="G53" s="94"/>
      <c r="H53" s="94"/>
      <c r="I53" s="94"/>
      <c r="J53" s="94"/>
    </row>
    <row r="54" spans="2:10" x14ac:dyDescent="0.15">
      <c r="B54" s="94"/>
      <c r="C54" s="94"/>
      <c r="D54" s="94"/>
      <c r="E54" s="94"/>
      <c r="F54" s="94"/>
      <c r="G54" s="94"/>
      <c r="H54" s="94"/>
      <c r="I54" s="94"/>
      <c r="J54" s="94"/>
    </row>
    <row r="55" spans="2:10" x14ac:dyDescent="0.15">
      <c r="B55" s="94"/>
      <c r="C55" s="94"/>
      <c r="D55" s="94"/>
      <c r="E55" s="94"/>
      <c r="F55" s="94"/>
      <c r="G55" s="94"/>
      <c r="H55" s="94"/>
      <c r="I55" s="94"/>
      <c r="J55" s="94"/>
    </row>
    <row r="56" spans="2:10" x14ac:dyDescent="0.15">
      <c r="B56" s="94"/>
      <c r="C56" s="94"/>
      <c r="D56" s="94"/>
      <c r="E56" s="94"/>
      <c r="F56" s="94"/>
      <c r="G56" s="94"/>
      <c r="H56" s="94"/>
      <c r="I56" s="94"/>
      <c r="J56" s="94"/>
    </row>
    <row r="57" spans="2:10" x14ac:dyDescent="0.15">
      <c r="B57" s="94"/>
      <c r="C57" s="94"/>
      <c r="D57" s="94"/>
      <c r="E57" s="94"/>
      <c r="F57" s="94"/>
      <c r="G57" s="94"/>
      <c r="H57" s="94"/>
      <c r="I57" s="94"/>
      <c r="J57" s="94"/>
    </row>
    <row r="58" spans="2:10" x14ac:dyDescent="0.15">
      <c r="B58" s="94"/>
      <c r="C58" s="94"/>
      <c r="D58" s="94"/>
      <c r="E58" s="94"/>
      <c r="F58" s="94"/>
      <c r="G58" s="94"/>
      <c r="H58" s="94"/>
      <c r="I58" s="94"/>
      <c r="J58" s="94"/>
    </row>
    <row r="59" spans="2:10" x14ac:dyDescent="0.15">
      <c r="B59" s="94"/>
      <c r="C59" s="94"/>
      <c r="D59" s="94"/>
      <c r="E59" s="94"/>
      <c r="F59" s="94"/>
      <c r="G59" s="94"/>
      <c r="H59" s="94"/>
      <c r="I59" s="94"/>
      <c r="J59" s="94"/>
    </row>
    <row r="60" spans="2:10" x14ac:dyDescent="0.15">
      <c r="B60" s="94"/>
      <c r="C60" s="94"/>
      <c r="D60" s="94"/>
      <c r="E60" s="94"/>
      <c r="F60" s="94"/>
      <c r="G60" s="94"/>
      <c r="H60" s="94"/>
      <c r="I60" s="94"/>
      <c r="J60" s="94"/>
    </row>
    <row r="61" spans="2:10" x14ac:dyDescent="0.15">
      <c r="B61" s="94"/>
      <c r="C61" s="94"/>
      <c r="D61" s="94"/>
      <c r="E61" s="94"/>
      <c r="F61" s="94"/>
      <c r="G61" s="94"/>
      <c r="H61" s="94"/>
      <c r="I61" s="94"/>
      <c r="J61" s="94"/>
    </row>
    <row r="62" spans="2:10" x14ac:dyDescent="0.15">
      <c r="B62" s="94"/>
      <c r="C62" s="94"/>
      <c r="D62" s="94"/>
      <c r="E62" s="94"/>
      <c r="F62" s="94"/>
      <c r="G62" s="94"/>
      <c r="H62" s="94"/>
      <c r="I62" s="94"/>
      <c r="J62" s="94"/>
    </row>
    <row r="63" spans="2:10" x14ac:dyDescent="0.15">
      <c r="B63" s="94"/>
      <c r="C63" s="94"/>
      <c r="D63" s="94"/>
      <c r="E63" s="94"/>
      <c r="F63" s="94"/>
      <c r="G63" s="94"/>
      <c r="H63" s="94"/>
      <c r="I63" s="94"/>
      <c r="J63" s="94"/>
    </row>
    <row r="64" spans="2:10" x14ac:dyDescent="0.15">
      <c r="B64" s="94"/>
      <c r="C64" s="94"/>
      <c r="D64" s="94"/>
      <c r="E64" s="94"/>
      <c r="F64" s="94"/>
      <c r="G64" s="94"/>
      <c r="H64" s="94"/>
      <c r="I64" s="94"/>
      <c r="J64" s="94"/>
    </row>
    <row r="65" spans="2:10" x14ac:dyDescent="0.15">
      <c r="B65" s="94"/>
      <c r="C65" s="94"/>
      <c r="D65" s="94"/>
      <c r="E65" s="94"/>
      <c r="F65" s="94"/>
      <c r="G65" s="94"/>
      <c r="H65" s="94"/>
      <c r="I65" s="94"/>
      <c r="J65" s="94"/>
    </row>
    <row r="66" spans="2:10" x14ac:dyDescent="0.15">
      <c r="B66" s="94"/>
      <c r="C66" s="94"/>
      <c r="D66" s="94"/>
      <c r="E66" s="94"/>
      <c r="F66" s="94"/>
      <c r="G66" s="94"/>
      <c r="H66" s="94"/>
      <c r="I66" s="94"/>
      <c r="J66" s="94"/>
    </row>
    <row r="67" spans="2:10" x14ac:dyDescent="0.15">
      <c r="B67" s="94"/>
      <c r="C67" s="94"/>
      <c r="D67" s="94"/>
      <c r="E67" s="94"/>
      <c r="F67" s="94"/>
      <c r="G67" s="94"/>
      <c r="H67" s="94"/>
      <c r="I67" s="94"/>
      <c r="J67" s="94"/>
    </row>
    <row r="68" spans="2:10" x14ac:dyDescent="0.15">
      <c r="B68" s="94"/>
      <c r="C68" s="94"/>
      <c r="D68" s="94"/>
      <c r="E68" s="94"/>
      <c r="F68" s="94"/>
      <c r="G68" s="94"/>
      <c r="H68" s="94"/>
      <c r="I68" s="94"/>
      <c r="J68" s="94"/>
    </row>
    <row r="69" spans="2:10" x14ac:dyDescent="0.15">
      <c r="B69" s="94"/>
      <c r="C69" s="94"/>
      <c r="D69" s="94"/>
      <c r="E69" s="94"/>
      <c r="F69" s="94"/>
      <c r="G69" s="94"/>
      <c r="H69" s="94"/>
      <c r="I69" s="94"/>
      <c r="J69" s="94"/>
    </row>
    <row r="70" spans="2:10" x14ac:dyDescent="0.15">
      <c r="B70" s="94"/>
      <c r="C70" s="94"/>
      <c r="D70" s="94"/>
      <c r="E70" s="94"/>
      <c r="F70" s="94"/>
      <c r="G70" s="94"/>
      <c r="H70" s="94"/>
      <c r="I70" s="94"/>
      <c r="J70" s="94"/>
    </row>
    <row r="71" spans="2:10" x14ac:dyDescent="0.15">
      <c r="B71" s="94"/>
      <c r="C71" s="94"/>
      <c r="D71" s="94"/>
      <c r="E71" s="94"/>
      <c r="F71" s="94"/>
      <c r="G71" s="94"/>
      <c r="H71" s="94"/>
      <c r="I71" s="94"/>
      <c r="J71" s="94"/>
    </row>
    <row r="72" spans="2:10" x14ac:dyDescent="0.15">
      <c r="B72" s="94"/>
      <c r="C72" s="94"/>
      <c r="D72" s="94"/>
      <c r="E72" s="94"/>
      <c r="F72" s="94"/>
      <c r="G72" s="94"/>
      <c r="H72" s="94"/>
      <c r="I72" s="94"/>
      <c r="J72" s="94"/>
    </row>
    <row r="73" spans="2:10" x14ac:dyDescent="0.15">
      <c r="B73" s="94"/>
      <c r="C73" s="94"/>
      <c r="D73" s="94"/>
      <c r="E73" s="94"/>
      <c r="F73" s="94"/>
      <c r="G73" s="94"/>
      <c r="H73" s="94"/>
      <c r="I73" s="94"/>
      <c r="J73" s="94"/>
    </row>
    <row r="74" spans="2:10" x14ac:dyDescent="0.15">
      <c r="B74" s="94"/>
      <c r="C74" s="94"/>
      <c r="D74" s="94"/>
      <c r="E74" s="94"/>
      <c r="F74" s="94"/>
      <c r="G74" s="94"/>
      <c r="H74" s="94"/>
      <c r="I74" s="94"/>
      <c r="J74" s="94"/>
    </row>
    <row r="75" spans="2:10" x14ac:dyDescent="0.15">
      <c r="B75" s="94"/>
      <c r="C75" s="94"/>
      <c r="D75" s="94"/>
      <c r="E75" s="94"/>
      <c r="F75" s="94"/>
      <c r="G75" s="94"/>
      <c r="H75" s="94"/>
      <c r="I75" s="94"/>
      <c r="J75" s="94"/>
    </row>
    <row r="76" spans="2:10" x14ac:dyDescent="0.15">
      <c r="B76" s="94"/>
      <c r="C76" s="94"/>
      <c r="D76" s="94"/>
      <c r="E76" s="94"/>
      <c r="F76" s="94"/>
      <c r="G76" s="94"/>
      <c r="H76" s="94"/>
      <c r="I76" s="94"/>
      <c r="J76" s="94"/>
    </row>
    <row r="77" spans="2:10" x14ac:dyDescent="0.15">
      <c r="B77" s="94"/>
      <c r="C77" s="94"/>
      <c r="D77" s="94"/>
      <c r="E77" s="94"/>
      <c r="F77" s="94"/>
      <c r="G77" s="94"/>
      <c r="H77" s="94"/>
      <c r="I77" s="94"/>
      <c r="J77" s="94"/>
    </row>
    <row r="78" spans="2:10" x14ac:dyDescent="0.15">
      <c r="B78" s="94"/>
      <c r="C78" s="94"/>
      <c r="D78" s="94"/>
      <c r="E78" s="94"/>
      <c r="F78" s="94"/>
      <c r="G78" s="94"/>
      <c r="H78" s="94"/>
      <c r="I78" s="94"/>
      <c r="J78" s="94"/>
    </row>
    <row r="79" spans="2:10" x14ac:dyDescent="0.15">
      <c r="B79" s="94"/>
      <c r="C79" s="94"/>
      <c r="D79" s="94"/>
      <c r="E79" s="94"/>
      <c r="F79" s="94"/>
      <c r="G79" s="94"/>
      <c r="H79" s="94"/>
      <c r="I79" s="94"/>
      <c r="J79" s="94"/>
    </row>
    <row r="80" spans="2:10" x14ac:dyDescent="0.15">
      <c r="B80" s="94"/>
      <c r="C80" s="94"/>
      <c r="D80" s="94"/>
      <c r="E80" s="94"/>
      <c r="F80" s="94"/>
      <c r="G80" s="94"/>
      <c r="H80" s="94"/>
      <c r="I80" s="94"/>
      <c r="J80" s="94"/>
    </row>
    <row r="81" spans="2:10" x14ac:dyDescent="0.15">
      <c r="B81" s="94"/>
      <c r="C81" s="94"/>
      <c r="D81" s="94"/>
      <c r="E81" s="94"/>
      <c r="F81" s="94"/>
      <c r="G81" s="94"/>
      <c r="H81" s="94"/>
      <c r="I81" s="94"/>
      <c r="J81" s="94"/>
    </row>
    <row r="82" spans="2:10" x14ac:dyDescent="0.15">
      <c r="B82" s="94"/>
      <c r="C82" s="94"/>
      <c r="D82" s="94"/>
      <c r="E82" s="94"/>
      <c r="F82" s="94"/>
      <c r="G82" s="94"/>
      <c r="H82" s="94"/>
      <c r="I82" s="94"/>
      <c r="J82" s="94"/>
    </row>
    <row r="83" spans="2:10" x14ac:dyDescent="0.15">
      <c r="B83" s="94"/>
      <c r="C83" s="94"/>
      <c r="D83" s="94"/>
      <c r="E83" s="94"/>
      <c r="F83" s="94"/>
      <c r="G83" s="94"/>
      <c r="H83" s="94"/>
      <c r="I83" s="94"/>
      <c r="J83" s="94"/>
    </row>
    <row r="84" spans="2:10" x14ac:dyDescent="0.15">
      <c r="B84" s="94"/>
      <c r="C84" s="94"/>
      <c r="D84" s="94"/>
      <c r="E84" s="94"/>
      <c r="F84" s="94"/>
      <c r="G84" s="94"/>
      <c r="H84" s="94"/>
      <c r="I84" s="94"/>
      <c r="J84" s="94"/>
    </row>
    <row r="85" spans="2:10" x14ac:dyDescent="0.15">
      <c r="B85" s="94"/>
      <c r="C85" s="94"/>
      <c r="D85" s="94"/>
      <c r="E85" s="94"/>
      <c r="F85" s="94"/>
      <c r="G85" s="94"/>
      <c r="H85" s="94"/>
      <c r="I85" s="94"/>
      <c r="J85" s="94"/>
    </row>
    <row r="86" spans="2:10" x14ac:dyDescent="0.15">
      <c r="B86" s="94"/>
      <c r="C86" s="94"/>
      <c r="D86" s="94"/>
      <c r="E86" s="94"/>
      <c r="F86" s="94"/>
      <c r="G86" s="94"/>
      <c r="H86" s="94"/>
      <c r="I86" s="94"/>
      <c r="J86" s="94"/>
    </row>
    <row r="87" spans="2:10" x14ac:dyDescent="0.15">
      <c r="B87" s="94"/>
      <c r="C87" s="94"/>
      <c r="D87" s="94"/>
      <c r="E87" s="94"/>
      <c r="F87" s="94"/>
      <c r="G87" s="94"/>
      <c r="H87" s="94"/>
      <c r="I87" s="94"/>
      <c r="J87" s="94"/>
    </row>
    <row r="88" spans="2:10" x14ac:dyDescent="0.15">
      <c r="B88" s="94"/>
      <c r="C88" s="94"/>
      <c r="D88" s="94"/>
      <c r="E88" s="94"/>
      <c r="F88" s="94"/>
      <c r="G88" s="94"/>
      <c r="H88" s="94"/>
      <c r="I88" s="94"/>
      <c r="J88" s="94"/>
    </row>
    <row r="89" spans="2:10" x14ac:dyDescent="0.15">
      <c r="B89" s="94"/>
      <c r="C89" s="94"/>
      <c r="D89" s="94"/>
      <c r="E89" s="94"/>
      <c r="F89" s="94"/>
      <c r="G89" s="94"/>
      <c r="H89" s="94"/>
      <c r="I89" s="94"/>
      <c r="J89" s="94"/>
    </row>
    <row r="90" spans="2:10" x14ac:dyDescent="0.15">
      <c r="B90" s="94"/>
      <c r="C90" s="94"/>
      <c r="D90" s="94"/>
      <c r="E90" s="94"/>
      <c r="F90" s="94"/>
      <c r="G90" s="94"/>
      <c r="H90" s="94"/>
      <c r="I90" s="94"/>
      <c r="J90" s="94"/>
    </row>
    <row r="91" spans="2:10" x14ac:dyDescent="0.15">
      <c r="B91" s="94"/>
      <c r="C91" s="94"/>
      <c r="D91" s="94"/>
      <c r="E91" s="94"/>
      <c r="F91" s="94"/>
      <c r="G91" s="94"/>
      <c r="H91" s="94"/>
      <c r="I91" s="94"/>
      <c r="J91" s="94"/>
    </row>
    <row r="92" spans="2:10" x14ac:dyDescent="0.15">
      <c r="B92" s="94"/>
      <c r="C92" s="94"/>
      <c r="D92" s="94"/>
      <c r="E92" s="94"/>
      <c r="F92" s="94"/>
      <c r="G92" s="94"/>
      <c r="H92" s="94"/>
      <c r="I92" s="94"/>
      <c r="J92" s="94"/>
    </row>
    <row r="93" spans="2:10" x14ac:dyDescent="0.15">
      <c r="B93" s="94"/>
      <c r="C93" s="94"/>
      <c r="D93" s="94"/>
      <c r="E93" s="94"/>
      <c r="F93" s="94"/>
      <c r="G93" s="94"/>
      <c r="H93" s="94"/>
      <c r="I93" s="94"/>
      <c r="J93" s="94"/>
    </row>
    <row r="94" spans="2:10" x14ac:dyDescent="0.15">
      <c r="B94" s="94"/>
      <c r="C94" s="94"/>
      <c r="D94" s="94"/>
      <c r="E94" s="94"/>
      <c r="F94" s="94"/>
      <c r="G94" s="94"/>
      <c r="H94" s="94"/>
      <c r="I94" s="94"/>
      <c r="J94" s="94"/>
    </row>
    <row r="95" spans="2:10" x14ac:dyDescent="0.15">
      <c r="B95" s="94"/>
      <c r="C95" s="94"/>
      <c r="D95" s="94"/>
      <c r="E95" s="94"/>
      <c r="F95" s="94"/>
      <c r="G95" s="94"/>
      <c r="H95" s="94"/>
      <c r="I95" s="94"/>
      <c r="J95" s="94"/>
    </row>
    <row r="96" spans="2:10" x14ac:dyDescent="0.15">
      <c r="B96" s="94"/>
      <c r="C96" s="94"/>
      <c r="D96" s="94"/>
      <c r="E96" s="94"/>
      <c r="F96" s="94"/>
      <c r="G96" s="94"/>
      <c r="H96" s="94"/>
      <c r="I96" s="94"/>
      <c r="J96" s="94"/>
    </row>
    <row r="97" spans="2:10" x14ac:dyDescent="0.15">
      <c r="B97" s="94"/>
      <c r="C97" s="94"/>
      <c r="D97" s="94"/>
      <c r="E97" s="94"/>
      <c r="F97" s="94"/>
      <c r="G97" s="94"/>
      <c r="H97" s="94"/>
      <c r="I97" s="94"/>
      <c r="J97" s="94"/>
    </row>
    <row r="98" spans="2:10" x14ac:dyDescent="0.15">
      <c r="B98" s="94"/>
      <c r="C98" s="94"/>
      <c r="D98" s="94"/>
      <c r="E98" s="94"/>
      <c r="F98" s="94"/>
      <c r="G98" s="94"/>
      <c r="H98" s="94"/>
      <c r="I98" s="94"/>
      <c r="J98" s="94"/>
    </row>
    <row r="99" spans="2:10" x14ac:dyDescent="0.15">
      <c r="B99" s="94"/>
      <c r="C99" s="94"/>
      <c r="D99" s="94"/>
      <c r="E99" s="94"/>
      <c r="F99" s="94"/>
      <c r="G99" s="94"/>
      <c r="H99" s="94"/>
      <c r="I99" s="94"/>
      <c r="J99" s="94"/>
    </row>
    <row r="100" spans="2:10" x14ac:dyDescent="0.15">
      <c r="B100" s="94"/>
      <c r="C100" s="94"/>
      <c r="D100" s="94"/>
      <c r="E100" s="94"/>
      <c r="F100" s="94"/>
      <c r="G100" s="94"/>
      <c r="H100" s="94"/>
      <c r="I100" s="94"/>
      <c r="J100" s="94"/>
    </row>
    <row r="101" spans="2:10" x14ac:dyDescent="0.15">
      <c r="B101" s="94"/>
      <c r="C101" s="94"/>
      <c r="D101" s="94"/>
      <c r="E101" s="94"/>
      <c r="F101" s="94"/>
      <c r="G101" s="94"/>
      <c r="H101" s="94"/>
      <c r="I101" s="94"/>
      <c r="J101" s="94"/>
    </row>
    <row r="102" spans="2:10" x14ac:dyDescent="0.15">
      <c r="B102" s="94"/>
      <c r="C102" s="94"/>
      <c r="D102" s="94"/>
      <c r="E102" s="94"/>
      <c r="F102" s="94"/>
      <c r="G102" s="94"/>
      <c r="H102" s="94"/>
      <c r="I102" s="94"/>
      <c r="J102" s="94"/>
    </row>
    <row r="103" spans="2:10" x14ac:dyDescent="0.15">
      <c r="B103" s="94"/>
      <c r="C103" s="94"/>
      <c r="D103" s="94"/>
      <c r="E103" s="94"/>
      <c r="F103" s="94"/>
      <c r="G103" s="94"/>
      <c r="H103" s="94"/>
      <c r="I103" s="94"/>
      <c r="J103" s="94"/>
    </row>
    <row r="104" spans="2:10" x14ac:dyDescent="0.15">
      <c r="B104" s="94"/>
      <c r="C104" s="94"/>
      <c r="D104" s="94"/>
      <c r="E104" s="94"/>
      <c r="F104" s="94"/>
      <c r="G104" s="94"/>
      <c r="H104" s="94"/>
      <c r="I104" s="94"/>
      <c r="J104" s="94"/>
    </row>
    <row r="105" spans="2:10" x14ac:dyDescent="0.15">
      <c r="B105" s="94"/>
      <c r="C105" s="94"/>
      <c r="D105" s="94"/>
      <c r="E105" s="94"/>
      <c r="F105" s="94"/>
      <c r="G105" s="94"/>
      <c r="H105" s="94"/>
      <c r="I105" s="94"/>
      <c r="J105" s="94"/>
    </row>
    <row r="106" spans="2:10" x14ac:dyDescent="0.15">
      <c r="B106" s="94"/>
      <c r="C106" s="94"/>
      <c r="D106" s="94"/>
      <c r="E106" s="94"/>
      <c r="F106" s="94"/>
      <c r="G106" s="94"/>
      <c r="H106" s="94"/>
      <c r="I106" s="94"/>
      <c r="J106" s="94"/>
    </row>
    <row r="107" spans="2:10" x14ac:dyDescent="0.15">
      <c r="B107" s="94"/>
      <c r="C107" s="94"/>
      <c r="D107" s="94"/>
      <c r="E107" s="94"/>
      <c r="F107" s="94"/>
      <c r="G107" s="94"/>
      <c r="H107" s="94"/>
      <c r="I107" s="94"/>
      <c r="J107" s="94"/>
    </row>
    <row r="108" spans="2:10" x14ac:dyDescent="0.15">
      <c r="B108" s="94"/>
      <c r="C108" s="94"/>
      <c r="D108" s="94"/>
      <c r="E108" s="94"/>
      <c r="F108" s="94"/>
      <c r="G108" s="94"/>
      <c r="H108" s="94"/>
      <c r="I108" s="94"/>
      <c r="J108" s="94"/>
    </row>
    <row r="109" spans="2:10" x14ac:dyDescent="0.15">
      <c r="B109" s="94"/>
      <c r="C109" s="94"/>
      <c r="D109" s="94"/>
      <c r="E109" s="94"/>
      <c r="F109" s="94"/>
      <c r="G109" s="94"/>
      <c r="H109" s="94"/>
      <c r="I109" s="94"/>
      <c r="J109" s="94"/>
    </row>
    <row r="110" spans="2:10" x14ac:dyDescent="0.15">
      <c r="B110" s="94"/>
      <c r="C110" s="94"/>
      <c r="D110" s="94"/>
      <c r="E110" s="94"/>
      <c r="F110" s="94"/>
      <c r="G110" s="94"/>
      <c r="H110" s="94"/>
      <c r="I110" s="94"/>
      <c r="J110" s="94"/>
    </row>
    <row r="111" spans="2:10" x14ac:dyDescent="0.15">
      <c r="B111" s="94"/>
      <c r="C111" s="94"/>
      <c r="D111" s="94"/>
      <c r="E111" s="94"/>
      <c r="F111" s="94"/>
      <c r="G111" s="94"/>
      <c r="H111" s="94"/>
      <c r="I111" s="94"/>
      <c r="J111" s="94"/>
    </row>
    <row r="112" spans="2:10" x14ac:dyDescent="0.15">
      <c r="B112" s="94"/>
      <c r="C112" s="94"/>
      <c r="D112" s="94"/>
      <c r="E112" s="94"/>
      <c r="F112" s="94"/>
      <c r="G112" s="94"/>
      <c r="H112" s="94"/>
      <c r="I112" s="94"/>
      <c r="J112" s="94"/>
    </row>
    <row r="113" spans="2:10" x14ac:dyDescent="0.15">
      <c r="B113" s="94"/>
      <c r="C113" s="94"/>
      <c r="D113" s="94"/>
      <c r="E113" s="94"/>
      <c r="F113" s="94"/>
      <c r="G113" s="94"/>
      <c r="H113" s="94"/>
      <c r="I113" s="94"/>
      <c r="J113" s="94"/>
    </row>
    <row r="114" spans="2:10" x14ac:dyDescent="0.15">
      <c r="B114" s="94"/>
      <c r="C114" s="94"/>
      <c r="D114" s="94"/>
      <c r="E114" s="94"/>
      <c r="F114" s="94"/>
      <c r="G114" s="94"/>
      <c r="H114" s="94"/>
      <c r="I114" s="94"/>
      <c r="J114" s="94"/>
    </row>
    <row r="115" spans="2:10" x14ac:dyDescent="0.15">
      <c r="B115" s="94"/>
      <c r="C115" s="94"/>
      <c r="D115" s="94"/>
      <c r="E115" s="94"/>
      <c r="F115" s="94"/>
      <c r="G115" s="94"/>
      <c r="H115" s="94"/>
      <c r="I115" s="94"/>
      <c r="J115" s="94"/>
    </row>
    <row r="116" spans="2:10" x14ac:dyDescent="0.15">
      <c r="B116" s="94"/>
      <c r="C116" s="94"/>
      <c r="D116" s="94"/>
      <c r="E116" s="94"/>
      <c r="F116" s="94"/>
      <c r="G116" s="94"/>
      <c r="H116" s="94"/>
      <c r="I116" s="94"/>
      <c r="J116" s="94"/>
    </row>
    <row r="117" spans="2:10" x14ac:dyDescent="0.15">
      <c r="B117" s="94"/>
      <c r="C117" s="94"/>
      <c r="D117" s="94"/>
      <c r="E117" s="94"/>
      <c r="F117" s="94"/>
      <c r="G117" s="94"/>
      <c r="H117" s="94"/>
      <c r="I117" s="94"/>
      <c r="J117" s="94"/>
    </row>
    <row r="118" spans="2:10" x14ac:dyDescent="0.15">
      <c r="B118" s="94"/>
      <c r="C118" s="94"/>
      <c r="D118" s="94"/>
      <c r="E118" s="94"/>
      <c r="F118" s="94"/>
      <c r="G118" s="94"/>
      <c r="H118" s="94"/>
      <c r="I118" s="94"/>
      <c r="J118" s="94"/>
    </row>
    <row r="119" spans="2:10" x14ac:dyDescent="0.15">
      <c r="B119" s="94"/>
      <c r="C119" s="94"/>
      <c r="D119" s="94"/>
      <c r="E119" s="94"/>
      <c r="F119" s="94"/>
      <c r="G119" s="94"/>
      <c r="H119" s="94"/>
      <c r="I119" s="94"/>
      <c r="J119" s="94"/>
    </row>
    <row r="120" spans="2:10" x14ac:dyDescent="0.15">
      <c r="B120" s="94"/>
      <c r="C120" s="94"/>
      <c r="D120" s="94"/>
      <c r="E120" s="94"/>
      <c r="F120" s="94"/>
      <c r="G120" s="94"/>
      <c r="H120" s="94"/>
      <c r="I120" s="94"/>
      <c r="J120" s="94"/>
    </row>
    <row r="121" spans="2:10" x14ac:dyDescent="0.15">
      <c r="B121" s="94"/>
      <c r="C121" s="94"/>
      <c r="D121" s="94"/>
      <c r="E121" s="94"/>
      <c r="F121" s="94"/>
      <c r="G121" s="94"/>
      <c r="H121" s="94"/>
      <c r="I121" s="94"/>
      <c r="J121" s="94"/>
    </row>
    <row r="122" spans="2:10" x14ac:dyDescent="0.15">
      <c r="B122" s="94"/>
      <c r="C122" s="94"/>
      <c r="D122" s="94"/>
      <c r="E122" s="94"/>
      <c r="F122" s="94"/>
      <c r="G122" s="94"/>
      <c r="H122" s="94"/>
      <c r="I122" s="94"/>
      <c r="J122" s="94"/>
    </row>
    <row r="123" spans="2:10" x14ac:dyDescent="0.15">
      <c r="B123" s="94"/>
      <c r="C123" s="94"/>
      <c r="D123" s="94"/>
      <c r="E123" s="94"/>
      <c r="F123" s="94"/>
      <c r="G123" s="94"/>
      <c r="H123" s="94"/>
      <c r="I123" s="94"/>
      <c r="J123" s="94"/>
    </row>
    <row r="124" spans="2:10" x14ac:dyDescent="0.15">
      <c r="B124" s="94"/>
      <c r="C124" s="94"/>
      <c r="D124" s="94"/>
      <c r="E124" s="94"/>
      <c r="F124" s="94"/>
      <c r="G124" s="94"/>
      <c r="H124" s="94"/>
      <c r="I124" s="94"/>
      <c r="J124" s="94"/>
    </row>
    <row r="125" spans="2:10" x14ac:dyDescent="0.15">
      <c r="B125" s="94"/>
      <c r="C125" s="94"/>
      <c r="D125" s="94"/>
      <c r="E125" s="94"/>
      <c r="F125" s="94"/>
      <c r="G125" s="94"/>
      <c r="H125" s="94"/>
      <c r="I125" s="94"/>
      <c r="J125" s="94"/>
    </row>
    <row r="126" spans="2:10" x14ac:dyDescent="0.15">
      <c r="B126" s="94"/>
      <c r="C126" s="94"/>
      <c r="D126" s="94"/>
      <c r="E126" s="94"/>
      <c r="F126" s="94"/>
      <c r="G126" s="94"/>
      <c r="H126" s="94"/>
      <c r="I126" s="94"/>
      <c r="J126" s="94"/>
    </row>
    <row r="127" spans="2:10" x14ac:dyDescent="0.15">
      <c r="B127" s="94"/>
      <c r="C127" s="94"/>
      <c r="D127" s="94"/>
      <c r="E127" s="94"/>
      <c r="F127" s="94"/>
      <c r="G127" s="94"/>
      <c r="H127" s="94"/>
      <c r="I127" s="94"/>
      <c r="J127" s="94"/>
    </row>
    <row r="128" spans="2:10" x14ac:dyDescent="0.15">
      <c r="B128" s="94"/>
      <c r="C128" s="94"/>
      <c r="D128" s="94"/>
      <c r="E128" s="94"/>
      <c r="F128" s="94"/>
      <c r="G128" s="94"/>
      <c r="H128" s="94"/>
      <c r="I128" s="94"/>
      <c r="J128" s="94"/>
    </row>
    <row r="129" spans="2:10" x14ac:dyDescent="0.15">
      <c r="B129" s="94"/>
      <c r="C129" s="94"/>
      <c r="D129" s="94"/>
      <c r="E129" s="94"/>
      <c r="F129" s="94"/>
      <c r="G129" s="94"/>
      <c r="H129" s="94"/>
      <c r="I129" s="94"/>
      <c r="J129" s="94"/>
    </row>
    <row r="130" spans="2:10" x14ac:dyDescent="0.15">
      <c r="B130" s="94"/>
      <c r="C130" s="94"/>
      <c r="D130" s="94"/>
      <c r="E130" s="94"/>
      <c r="F130" s="94"/>
      <c r="G130" s="94"/>
      <c r="H130" s="94"/>
      <c r="I130" s="94"/>
      <c r="J130" s="94"/>
    </row>
    <row r="131" spans="2:10" x14ac:dyDescent="0.15">
      <c r="B131" s="94"/>
      <c r="C131" s="94"/>
      <c r="D131" s="94"/>
      <c r="E131" s="94"/>
      <c r="F131" s="94"/>
      <c r="G131" s="94"/>
      <c r="H131" s="94"/>
      <c r="I131" s="94"/>
      <c r="J131" s="94"/>
    </row>
    <row r="132" spans="2:10" x14ac:dyDescent="0.15">
      <c r="B132" s="94"/>
      <c r="C132" s="94"/>
      <c r="D132" s="94"/>
      <c r="E132" s="94"/>
      <c r="F132" s="94"/>
      <c r="G132" s="94"/>
      <c r="H132" s="94"/>
      <c r="I132" s="94"/>
      <c r="J132" s="94"/>
    </row>
    <row r="133" spans="2:10" x14ac:dyDescent="0.15">
      <c r="B133" s="94"/>
      <c r="C133" s="94"/>
      <c r="D133" s="94"/>
      <c r="E133" s="94"/>
      <c r="F133" s="94"/>
      <c r="G133" s="94"/>
      <c r="H133" s="94"/>
      <c r="I133" s="94"/>
      <c r="J133" s="94"/>
    </row>
    <row r="134" spans="2:10" x14ac:dyDescent="0.15">
      <c r="B134" s="94"/>
      <c r="C134" s="94"/>
      <c r="D134" s="94"/>
      <c r="E134" s="94"/>
      <c r="F134" s="94"/>
      <c r="G134" s="94"/>
      <c r="H134" s="94"/>
      <c r="I134" s="94"/>
      <c r="J134" s="94"/>
    </row>
    <row r="135" spans="2:10" x14ac:dyDescent="0.15">
      <c r="B135" s="94"/>
      <c r="C135" s="94"/>
      <c r="D135" s="94"/>
      <c r="E135" s="94"/>
      <c r="F135" s="94"/>
      <c r="G135" s="94"/>
      <c r="H135" s="94"/>
      <c r="I135" s="94"/>
      <c r="J135" s="94"/>
    </row>
    <row r="136" spans="2:10" x14ac:dyDescent="0.15">
      <c r="B136" s="94"/>
      <c r="C136" s="94"/>
      <c r="D136" s="94"/>
      <c r="E136" s="94"/>
      <c r="F136" s="94"/>
      <c r="G136" s="94"/>
      <c r="H136" s="94"/>
      <c r="I136" s="94"/>
      <c r="J136" s="94"/>
    </row>
    <row r="137" spans="2:10" x14ac:dyDescent="0.15">
      <c r="B137" s="94"/>
      <c r="C137" s="94"/>
      <c r="D137" s="94"/>
      <c r="E137" s="94"/>
      <c r="F137" s="94"/>
      <c r="G137" s="94"/>
      <c r="H137" s="94"/>
      <c r="I137" s="94"/>
      <c r="J137" s="94"/>
    </row>
    <row r="138" spans="2:10" x14ac:dyDescent="0.15">
      <c r="B138" s="94"/>
      <c r="C138" s="94"/>
      <c r="D138" s="94"/>
      <c r="E138" s="94"/>
      <c r="F138" s="94"/>
      <c r="G138" s="94"/>
      <c r="H138" s="94"/>
      <c r="I138" s="94"/>
      <c r="J138" s="94"/>
    </row>
    <row r="139" spans="2:10" x14ac:dyDescent="0.15">
      <c r="B139" s="94"/>
      <c r="C139" s="94"/>
      <c r="D139" s="94"/>
      <c r="E139" s="94"/>
      <c r="F139" s="94"/>
      <c r="G139" s="94"/>
      <c r="H139" s="94"/>
      <c r="I139" s="94"/>
      <c r="J139" s="94"/>
    </row>
    <row r="140" spans="2:10" x14ac:dyDescent="0.15">
      <c r="B140" s="94"/>
      <c r="C140" s="94"/>
      <c r="D140" s="94"/>
      <c r="E140" s="94"/>
      <c r="F140" s="94"/>
      <c r="G140" s="94"/>
      <c r="H140" s="94"/>
      <c r="I140" s="94"/>
      <c r="J140" s="94"/>
    </row>
    <row r="141" spans="2:10" x14ac:dyDescent="0.15">
      <c r="B141" s="94"/>
      <c r="C141" s="94"/>
      <c r="D141" s="94"/>
      <c r="E141" s="94"/>
      <c r="F141" s="94"/>
      <c r="G141" s="94"/>
      <c r="H141" s="94"/>
      <c r="I141" s="94"/>
      <c r="J141" s="94"/>
    </row>
    <row r="142" spans="2:10" x14ac:dyDescent="0.15">
      <c r="B142" s="94"/>
      <c r="C142" s="94"/>
      <c r="D142" s="94"/>
      <c r="E142" s="94"/>
      <c r="F142" s="94"/>
      <c r="G142" s="94"/>
      <c r="H142" s="94"/>
      <c r="I142" s="94"/>
      <c r="J142" s="94"/>
    </row>
    <row r="143" spans="2:10" x14ac:dyDescent="0.15">
      <c r="B143" s="94"/>
      <c r="C143" s="94"/>
      <c r="D143" s="94"/>
      <c r="E143" s="94"/>
      <c r="F143" s="94"/>
      <c r="G143" s="94"/>
      <c r="H143" s="94"/>
      <c r="I143" s="94"/>
      <c r="J143" s="94"/>
    </row>
    <row r="144" spans="2:10" x14ac:dyDescent="0.15">
      <c r="B144" s="94"/>
      <c r="C144" s="94"/>
      <c r="D144" s="94"/>
      <c r="E144" s="94"/>
      <c r="F144" s="94"/>
      <c r="G144" s="94"/>
      <c r="H144" s="94"/>
      <c r="I144" s="94"/>
      <c r="J144" s="94"/>
    </row>
    <row r="145" spans="2:10" x14ac:dyDescent="0.15">
      <c r="B145" s="94"/>
      <c r="C145" s="94"/>
      <c r="D145" s="94"/>
      <c r="E145" s="94"/>
      <c r="F145" s="94"/>
      <c r="G145" s="94"/>
      <c r="H145" s="94"/>
      <c r="I145" s="94"/>
      <c r="J145" s="94"/>
    </row>
    <row r="146" spans="2:10" x14ac:dyDescent="0.15">
      <c r="B146" s="94"/>
      <c r="C146" s="94"/>
      <c r="D146" s="94"/>
      <c r="E146" s="94"/>
      <c r="F146" s="94"/>
      <c r="G146" s="94"/>
      <c r="H146" s="94"/>
      <c r="I146" s="94"/>
      <c r="J146" s="94"/>
    </row>
    <row r="147" spans="2:10" x14ac:dyDescent="0.15">
      <c r="B147" s="94"/>
      <c r="C147" s="94"/>
      <c r="D147" s="94"/>
      <c r="E147" s="94"/>
      <c r="F147" s="94"/>
      <c r="G147" s="94"/>
      <c r="H147" s="94"/>
      <c r="I147" s="94"/>
      <c r="J147" s="94"/>
    </row>
    <row r="148" spans="2:10" x14ac:dyDescent="0.15">
      <c r="B148" s="94"/>
      <c r="C148" s="94"/>
      <c r="D148" s="94"/>
      <c r="E148" s="94"/>
      <c r="F148" s="94"/>
      <c r="G148" s="94"/>
      <c r="H148" s="94"/>
      <c r="I148" s="94"/>
      <c r="J148" s="94"/>
    </row>
    <row r="149" spans="2:10" x14ac:dyDescent="0.15">
      <c r="B149" s="94"/>
      <c r="C149" s="94"/>
      <c r="D149" s="94"/>
      <c r="E149" s="94"/>
      <c r="F149" s="94"/>
      <c r="G149" s="94"/>
      <c r="H149" s="94"/>
      <c r="I149" s="94"/>
      <c r="J149" s="94"/>
    </row>
    <row r="150" spans="2:10" x14ac:dyDescent="0.15">
      <c r="B150" s="94"/>
      <c r="C150" s="94"/>
      <c r="D150" s="94"/>
      <c r="E150" s="94"/>
      <c r="F150" s="94"/>
      <c r="G150" s="94"/>
      <c r="H150" s="94"/>
      <c r="I150" s="94"/>
      <c r="J150" s="94"/>
    </row>
    <row r="151" spans="2:10" x14ac:dyDescent="0.15">
      <c r="B151" s="94"/>
      <c r="C151" s="94"/>
      <c r="D151" s="94"/>
      <c r="E151" s="94"/>
      <c r="F151" s="94"/>
      <c r="G151" s="94"/>
      <c r="H151" s="94"/>
      <c r="I151" s="94"/>
      <c r="J151" s="94"/>
    </row>
    <row r="152" spans="2:10" x14ac:dyDescent="0.15">
      <c r="B152" s="94"/>
      <c r="C152" s="94"/>
      <c r="D152" s="94"/>
      <c r="E152" s="94"/>
      <c r="F152" s="94"/>
      <c r="G152" s="94"/>
      <c r="H152" s="94"/>
      <c r="I152" s="94"/>
      <c r="J152" s="94"/>
    </row>
    <row r="153" spans="2:10" x14ac:dyDescent="0.15">
      <c r="B153" s="94"/>
      <c r="C153" s="94"/>
      <c r="D153" s="94"/>
      <c r="E153" s="94"/>
      <c r="F153" s="94"/>
      <c r="G153" s="94"/>
      <c r="H153" s="94"/>
      <c r="I153" s="94"/>
      <c r="J153" s="94"/>
    </row>
    <row r="154" spans="2:10" x14ac:dyDescent="0.15">
      <c r="B154" s="94"/>
      <c r="C154" s="94"/>
      <c r="D154" s="94"/>
      <c r="E154" s="94"/>
      <c r="F154" s="94"/>
      <c r="G154" s="94"/>
      <c r="H154" s="94"/>
      <c r="I154" s="94"/>
      <c r="J154" s="94"/>
    </row>
    <row r="155" spans="2:10" x14ac:dyDescent="0.15">
      <c r="B155" s="94"/>
      <c r="C155" s="94"/>
      <c r="D155" s="94"/>
      <c r="E155" s="94"/>
      <c r="F155" s="94"/>
      <c r="G155" s="94"/>
      <c r="H155" s="94"/>
      <c r="I155" s="94"/>
      <c r="J155" s="94"/>
    </row>
    <row r="156" spans="2:10" x14ac:dyDescent="0.15">
      <c r="B156" s="94"/>
      <c r="C156" s="94"/>
      <c r="D156" s="94"/>
      <c r="E156" s="94"/>
      <c r="F156" s="94"/>
      <c r="G156" s="94"/>
      <c r="H156" s="94"/>
      <c r="I156" s="94"/>
      <c r="J156" s="94"/>
    </row>
    <row r="157" spans="2:10" x14ac:dyDescent="0.15">
      <c r="B157" s="94"/>
      <c r="C157" s="94"/>
      <c r="D157" s="94"/>
      <c r="E157" s="94"/>
      <c r="F157" s="94"/>
      <c r="G157" s="94"/>
      <c r="H157" s="94"/>
      <c r="I157" s="94"/>
      <c r="J157" s="94"/>
    </row>
    <row r="158" spans="2:10" x14ac:dyDescent="0.15">
      <c r="B158" s="94"/>
      <c r="C158" s="94"/>
      <c r="D158" s="94"/>
      <c r="E158" s="94"/>
      <c r="F158" s="94"/>
      <c r="G158" s="94"/>
      <c r="H158" s="94"/>
      <c r="I158" s="94"/>
      <c r="J158" s="94"/>
    </row>
    <row r="159" spans="2:10" x14ac:dyDescent="0.15">
      <c r="B159" s="94"/>
      <c r="C159" s="94"/>
      <c r="D159" s="94"/>
      <c r="E159" s="94"/>
      <c r="F159" s="94"/>
      <c r="G159" s="94"/>
      <c r="H159" s="94"/>
      <c r="I159" s="94"/>
      <c r="J159" s="94"/>
    </row>
    <row r="160" spans="2:10" x14ac:dyDescent="0.15">
      <c r="B160" s="94"/>
      <c r="C160" s="94"/>
      <c r="D160" s="94"/>
      <c r="E160" s="94"/>
      <c r="F160" s="94"/>
      <c r="G160" s="94"/>
      <c r="H160" s="94"/>
      <c r="I160" s="94"/>
      <c r="J160" s="94"/>
    </row>
    <row r="161" spans="2:10" x14ac:dyDescent="0.15">
      <c r="B161" s="94"/>
      <c r="C161" s="94"/>
      <c r="D161" s="94"/>
      <c r="E161" s="94"/>
      <c r="F161" s="94"/>
      <c r="G161" s="94"/>
      <c r="H161" s="94"/>
      <c r="I161" s="94"/>
      <c r="J161" s="94"/>
    </row>
    <row r="162" spans="2:10" x14ac:dyDescent="0.15">
      <c r="B162" s="94"/>
      <c r="C162" s="94"/>
      <c r="D162" s="94"/>
      <c r="E162" s="94"/>
      <c r="F162" s="94"/>
      <c r="G162" s="94"/>
      <c r="H162" s="94"/>
      <c r="I162" s="94"/>
      <c r="J162" s="94"/>
    </row>
    <row r="163" spans="2:10" x14ac:dyDescent="0.15">
      <c r="B163" s="94"/>
      <c r="C163" s="94"/>
      <c r="D163" s="94"/>
      <c r="E163" s="94"/>
      <c r="F163" s="94"/>
      <c r="G163" s="94"/>
      <c r="H163" s="94"/>
      <c r="I163" s="94"/>
      <c r="J163" s="94"/>
    </row>
    <row r="164" spans="2:10" x14ac:dyDescent="0.15">
      <c r="B164" s="94"/>
      <c r="C164" s="94"/>
      <c r="D164" s="94"/>
      <c r="E164" s="94"/>
      <c r="F164" s="94"/>
      <c r="G164" s="94"/>
      <c r="H164" s="94"/>
      <c r="I164" s="94"/>
      <c r="J164" s="94"/>
    </row>
    <row r="165" spans="2:10" x14ac:dyDescent="0.15">
      <c r="B165" s="94"/>
      <c r="C165" s="94"/>
      <c r="D165" s="94"/>
      <c r="E165" s="94"/>
      <c r="F165" s="94"/>
      <c r="G165" s="94"/>
      <c r="H165" s="94"/>
      <c r="I165" s="94"/>
      <c r="J165" s="94"/>
    </row>
    <row r="166" spans="2:10" x14ac:dyDescent="0.15">
      <c r="B166" s="94"/>
      <c r="C166" s="94"/>
      <c r="D166" s="94"/>
      <c r="E166" s="94"/>
      <c r="F166" s="94"/>
      <c r="G166" s="94"/>
      <c r="H166" s="94"/>
      <c r="I166" s="94"/>
      <c r="J166" s="94"/>
    </row>
    <row r="167" spans="2:10" x14ac:dyDescent="0.15">
      <c r="B167" s="94"/>
      <c r="C167" s="94"/>
      <c r="D167" s="94"/>
      <c r="E167" s="94"/>
      <c r="F167" s="94"/>
      <c r="G167" s="94"/>
      <c r="H167" s="94"/>
      <c r="I167" s="94"/>
      <c r="J167" s="94"/>
    </row>
    <row r="168" spans="2:10" x14ac:dyDescent="0.15">
      <c r="B168" s="94"/>
      <c r="C168" s="94"/>
      <c r="D168" s="94"/>
      <c r="E168" s="94"/>
      <c r="F168" s="94"/>
      <c r="G168" s="94"/>
      <c r="H168" s="94"/>
      <c r="I168" s="94"/>
      <c r="J168" s="94"/>
    </row>
    <row r="169" spans="2:10" x14ac:dyDescent="0.15">
      <c r="B169" s="94"/>
      <c r="C169" s="94"/>
      <c r="D169" s="94"/>
      <c r="E169" s="94"/>
      <c r="F169" s="94"/>
      <c r="G169" s="94"/>
      <c r="H169" s="94"/>
      <c r="I169" s="94"/>
      <c r="J169" s="94"/>
    </row>
    <row r="170" spans="2:10" x14ac:dyDescent="0.15">
      <c r="B170" s="94"/>
      <c r="C170" s="94"/>
      <c r="D170" s="94"/>
      <c r="E170" s="94"/>
      <c r="F170" s="94"/>
      <c r="G170" s="94"/>
      <c r="H170" s="94"/>
      <c r="I170" s="94"/>
      <c r="J170" s="94"/>
    </row>
    <row r="171" spans="2:10" x14ac:dyDescent="0.15">
      <c r="B171" s="94"/>
      <c r="C171" s="94"/>
      <c r="D171" s="94"/>
      <c r="E171" s="94"/>
      <c r="F171" s="94"/>
      <c r="G171" s="94"/>
      <c r="H171" s="94"/>
      <c r="I171" s="94"/>
      <c r="J171" s="94"/>
    </row>
    <row r="172" spans="2:10" x14ac:dyDescent="0.15">
      <c r="B172" s="94"/>
      <c r="C172" s="94"/>
      <c r="D172" s="94"/>
      <c r="E172" s="94"/>
      <c r="F172" s="94"/>
      <c r="G172" s="94"/>
      <c r="H172" s="94"/>
      <c r="I172" s="94"/>
      <c r="J172" s="94"/>
    </row>
    <row r="173" spans="2:10" x14ac:dyDescent="0.15">
      <c r="B173" s="94"/>
      <c r="C173" s="94"/>
      <c r="D173" s="94"/>
      <c r="E173" s="94"/>
      <c r="F173" s="94"/>
      <c r="G173" s="94"/>
      <c r="H173" s="94"/>
      <c r="I173" s="94"/>
      <c r="J173" s="94"/>
    </row>
    <row r="174" spans="2:10" x14ac:dyDescent="0.15">
      <c r="B174" s="94"/>
      <c r="C174" s="94"/>
      <c r="D174" s="94"/>
      <c r="E174" s="94"/>
      <c r="F174" s="94"/>
      <c r="G174" s="94"/>
      <c r="H174" s="94"/>
      <c r="I174" s="94"/>
      <c r="J174" s="94"/>
    </row>
    <row r="175" spans="2:10" x14ac:dyDescent="0.15">
      <c r="B175" s="94"/>
      <c r="C175" s="94"/>
      <c r="D175" s="94"/>
      <c r="E175" s="94"/>
      <c r="F175" s="94"/>
      <c r="G175" s="94"/>
      <c r="H175" s="94"/>
      <c r="I175" s="94"/>
      <c r="J175" s="94"/>
    </row>
    <row r="176" spans="2:10" x14ac:dyDescent="0.15">
      <c r="B176" s="94"/>
      <c r="C176" s="94"/>
      <c r="D176" s="94"/>
      <c r="E176" s="94"/>
      <c r="F176" s="94"/>
      <c r="G176" s="94"/>
      <c r="H176" s="94"/>
      <c r="I176" s="94"/>
      <c r="J176" s="94"/>
    </row>
    <row r="177" spans="2:10" x14ac:dyDescent="0.15">
      <c r="B177" s="94"/>
      <c r="C177" s="94"/>
      <c r="D177" s="94"/>
      <c r="E177" s="94"/>
      <c r="F177" s="94"/>
      <c r="G177" s="94"/>
      <c r="H177" s="94"/>
      <c r="I177" s="94"/>
      <c r="J177" s="94"/>
    </row>
    <row r="178" spans="2:10" x14ac:dyDescent="0.15">
      <c r="B178" s="94"/>
      <c r="C178" s="94"/>
      <c r="D178" s="94"/>
      <c r="E178" s="94"/>
      <c r="F178" s="94"/>
      <c r="G178" s="94"/>
      <c r="H178" s="94"/>
      <c r="I178" s="94"/>
      <c r="J178" s="94"/>
    </row>
    <row r="179" spans="2:10" x14ac:dyDescent="0.15">
      <c r="B179" s="94"/>
      <c r="C179" s="94"/>
      <c r="D179" s="94"/>
      <c r="E179" s="94"/>
      <c r="F179" s="94"/>
      <c r="G179" s="94"/>
      <c r="H179" s="94"/>
      <c r="I179" s="94"/>
      <c r="J179" s="94"/>
    </row>
    <row r="180" spans="2:10" x14ac:dyDescent="0.15">
      <c r="B180" s="94"/>
      <c r="C180" s="94"/>
      <c r="D180" s="94"/>
      <c r="E180" s="94"/>
      <c r="F180" s="94"/>
      <c r="G180" s="94"/>
      <c r="H180" s="94"/>
      <c r="I180" s="94"/>
      <c r="J180" s="94"/>
    </row>
    <row r="181" spans="2:10" x14ac:dyDescent="0.15">
      <c r="B181" s="94"/>
      <c r="C181" s="94"/>
      <c r="D181" s="94"/>
      <c r="E181" s="94"/>
      <c r="F181" s="94"/>
      <c r="G181" s="94"/>
      <c r="H181" s="94"/>
      <c r="I181" s="94"/>
      <c r="J181" s="94"/>
    </row>
    <row r="182" spans="2:10" x14ac:dyDescent="0.15">
      <c r="B182" s="94"/>
      <c r="C182" s="94"/>
      <c r="D182" s="94"/>
      <c r="E182" s="94"/>
      <c r="F182" s="94"/>
      <c r="G182" s="94"/>
      <c r="H182" s="94"/>
      <c r="I182" s="94"/>
      <c r="J182" s="94"/>
    </row>
  </sheetData>
  <sheetProtection sheet="1" objects="1" scenarios="1"/>
  <mergeCells count="61">
    <mergeCell ref="C16:H16"/>
    <mergeCell ref="I2:J3"/>
    <mergeCell ref="B3:H3"/>
    <mergeCell ref="C18:H18"/>
    <mergeCell ref="C19:H19"/>
    <mergeCell ref="B21:C21"/>
    <mergeCell ref="C17:D17"/>
    <mergeCell ref="F17:H17"/>
    <mergeCell ref="B5:J5"/>
    <mergeCell ref="B6:J6"/>
    <mergeCell ref="I8:J8"/>
    <mergeCell ref="B9:D9"/>
    <mergeCell ref="B11:C11"/>
    <mergeCell ref="E12:F12"/>
    <mergeCell ref="C13:J13"/>
    <mergeCell ref="C14:J14"/>
    <mergeCell ref="C15:H15"/>
    <mergeCell ref="C22:J22"/>
    <mergeCell ref="C23:J23"/>
    <mergeCell ref="C24:H24"/>
    <mergeCell ref="C25:D25"/>
    <mergeCell ref="F25:H25"/>
    <mergeCell ref="C26:H26"/>
    <mergeCell ref="C27:H27"/>
    <mergeCell ref="C30:D30"/>
    <mergeCell ref="C31:D31"/>
    <mergeCell ref="C32:D32"/>
    <mergeCell ref="B37:D37"/>
    <mergeCell ref="E37:F37"/>
    <mergeCell ref="G37:H37"/>
    <mergeCell ref="I37:J37"/>
    <mergeCell ref="G35:H35"/>
    <mergeCell ref="B35:D36"/>
    <mergeCell ref="E35:F35"/>
    <mergeCell ref="I35:J36"/>
    <mergeCell ref="E36:F36"/>
    <mergeCell ref="G36:H36"/>
    <mergeCell ref="B38:D38"/>
    <mergeCell ref="E38:F38"/>
    <mergeCell ref="G38:H38"/>
    <mergeCell ref="I38:J38"/>
    <mergeCell ref="B39:D39"/>
    <mergeCell ref="E39:F39"/>
    <mergeCell ref="G39:H39"/>
    <mergeCell ref="I39:J39"/>
    <mergeCell ref="B40:D40"/>
    <mergeCell ref="E40:F40"/>
    <mergeCell ref="G40:H40"/>
    <mergeCell ref="I40:J40"/>
    <mergeCell ref="B41:D41"/>
    <mergeCell ref="E41:F41"/>
    <mergeCell ref="G41:H41"/>
    <mergeCell ref="I41:J41"/>
    <mergeCell ref="B42:D42"/>
    <mergeCell ref="E42:F42"/>
    <mergeCell ref="G42:H42"/>
    <mergeCell ref="I42:J42"/>
    <mergeCell ref="B43:D43"/>
    <mergeCell ref="E43:F43"/>
    <mergeCell ref="G43:H43"/>
    <mergeCell ref="I43:J43"/>
  </mergeCells>
  <phoneticPr fontId="2"/>
  <conditionalFormatting sqref="B3 B2:H2">
    <cfRule type="expression" dxfId="11" priority="3" stopIfTrue="1">
      <formula>$L$5=1</formula>
    </cfRule>
  </conditionalFormatting>
  <conditionalFormatting sqref="I2">
    <cfRule type="expression" dxfId="10" priority="2" stopIfTrue="1">
      <formula>$L$5=1</formula>
    </cfRule>
  </conditionalFormatting>
  <conditionalFormatting sqref="B5:J6">
    <cfRule type="expression" dxfId="9" priority="1" stopIfTrue="1">
      <formula>$L$5=1</formula>
    </cfRule>
  </conditionalFormatting>
  <printOptions horizontalCentered="1"/>
  <pageMargins left="0.78740157480314965" right="0.78740157480314965" top="0.78740157480314965" bottom="0.78740157480314965" header="0.31496062992125984" footer="0.31496062992125984"/>
  <pageSetup paperSize="9" orientation="portrait" r:id="rId1"/>
  <headerFooter>
    <oddHeader>&amp;R&amp;"ＭＳ 明朝,標準"&amp;10様式第１号</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No1_2"/>
  <dimension ref="A1:J66"/>
  <sheetViews>
    <sheetView showGridLines="0" view="pageBreakPreview" zoomScaleNormal="100" zoomScaleSheetLayoutView="100" workbookViewId="0">
      <selection activeCell="B3" sqref="B3:I3"/>
    </sheetView>
  </sheetViews>
  <sheetFormatPr defaultRowHeight="12" x14ac:dyDescent="0.15"/>
  <cols>
    <col min="1" max="1" width="3.75" style="94" customWidth="1"/>
    <col min="2" max="2" width="21.875" style="94" customWidth="1"/>
    <col min="3" max="3" width="10.25" style="94" bestFit="1" customWidth="1"/>
    <col min="4" max="4" width="1.5" style="94" customWidth="1"/>
    <col min="5" max="5" width="6" style="94" customWidth="1"/>
    <col min="6" max="6" width="4.375" style="94" customWidth="1"/>
    <col min="7" max="7" width="25.75" style="94" bestFit="1" customWidth="1"/>
    <col min="8" max="9" width="8.625" style="94" customWidth="1"/>
    <col min="10" max="10" width="4.5" style="94" customWidth="1"/>
    <col min="11" max="11" width="9" style="94" customWidth="1"/>
    <col min="12" max="12" width="10.25" style="94" bestFit="1" customWidth="1"/>
    <col min="13" max="256" width="9" style="94"/>
    <col min="257" max="257" width="3.75" style="94" customWidth="1"/>
    <col min="258" max="258" width="21.875" style="94" customWidth="1"/>
    <col min="259" max="259" width="10.25" style="94" bestFit="1" customWidth="1"/>
    <col min="260" max="260" width="1.5" style="94" customWidth="1"/>
    <col min="261" max="261" width="6" style="94" customWidth="1"/>
    <col min="262" max="262" width="4.375" style="94" customWidth="1"/>
    <col min="263" max="263" width="25.75" style="94" bestFit="1" customWidth="1"/>
    <col min="264" max="265" width="8.625" style="94" customWidth="1"/>
    <col min="266" max="266" width="4.5" style="94" customWidth="1"/>
    <col min="267" max="267" width="9" style="94" customWidth="1"/>
    <col min="268" max="268" width="10.25" style="94" bestFit="1" customWidth="1"/>
    <col min="269" max="512" width="9" style="94"/>
    <col min="513" max="513" width="3.75" style="94" customWidth="1"/>
    <col min="514" max="514" width="21.875" style="94" customWidth="1"/>
    <col min="515" max="515" width="10.25" style="94" bestFit="1" customWidth="1"/>
    <col min="516" max="516" width="1.5" style="94" customWidth="1"/>
    <col min="517" max="517" width="6" style="94" customWidth="1"/>
    <col min="518" max="518" width="4.375" style="94" customWidth="1"/>
    <col min="519" max="519" width="25.75" style="94" bestFit="1" customWidth="1"/>
    <col min="520" max="521" width="8.625" style="94" customWidth="1"/>
    <col min="522" max="522" width="4.5" style="94" customWidth="1"/>
    <col min="523" max="523" width="9" style="94" customWidth="1"/>
    <col min="524" max="524" width="10.25" style="94" bestFit="1" customWidth="1"/>
    <col min="525" max="768" width="9" style="94"/>
    <col min="769" max="769" width="3.75" style="94" customWidth="1"/>
    <col min="770" max="770" width="21.875" style="94" customWidth="1"/>
    <col min="771" max="771" width="10.25" style="94" bestFit="1" customWidth="1"/>
    <col min="772" max="772" width="1.5" style="94" customWidth="1"/>
    <col min="773" max="773" width="6" style="94" customWidth="1"/>
    <col min="774" max="774" width="4.375" style="94" customWidth="1"/>
    <col min="775" max="775" width="25.75" style="94" bestFit="1" customWidth="1"/>
    <col min="776" max="777" width="8.625" style="94" customWidth="1"/>
    <col min="778" max="778" width="4.5" style="94" customWidth="1"/>
    <col min="779" max="779" width="9" style="94" customWidth="1"/>
    <col min="780" max="780" width="10.25" style="94" bestFit="1" customWidth="1"/>
    <col min="781" max="1024" width="9" style="94"/>
    <col min="1025" max="1025" width="3.75" style="94" customWidth="1"/>
    <col min="1026" max="1026" width="21.875" style="94" customWidth="1"/>
    <col min="1027" max="1027" width="10.25" style="94" bestFit="1" customWidth="1"/>
    <col min="1028" max="1028" width="1.5" style="94" customWidth="1"/>
    <col min="1029" max="1029" width="6" style="94" customWidth="1"/>
    <col min="1030" max="1030" width="4.375" style="94" customWidth="1"/>
    <col min="1031" max="1031" width="25.75" style="94" bestFit="1" customWidth="1"/>
    <col min="1032" max="1033" width="8.625" style="94" customWidth="1"/>
    <col min="1034" max="1034" width="4.5" style="94" customWidth="1"/>
    <col min="1035" max="1035" width="9" style="94" customWidth="1"/>
    <col min="1036" max="1036" width="10.25" style="94" bestFit="1" customWidth="1"/>
    <col min="1037" max="1280" width="9" style="94"/>
    <col min="1281" max="1281" width="3.75" style="94" customWidth="1"/>
    <col min="1282" max="1282" width="21.875" style="94" customWidth="1"/>
    <col min="1283" max="1283" width="10.25" style="94" bestFit="1" customWidth="1"/>
    <col min="1284" max="1284" width="1.5" style="94" customWidth="1"/>
    <col min="1285" max="1285" width="6" style="94" customWidth="1"/>
    <col min="1286" max="1286" width="4.375" style="94" customWidth="1"/>
    <col min="1287" max="1287" width="25.75" style="94" bestFit="1" customWidth="1"/>
    <col min="1288" max="1289" width="8.625" style="94" customWidth="1"/>
    <col min="1290" max="1290" width="4.5" style="94" customWidth="1"/>
    <col min="1291" max="1291" width="9" style="94" customWidth="1"/>
    <col min="1292" max="1292" width="10.25" style="94" bestFit="1" customWidth="1"/>
    <col min="1293" max="1536" width="9" style="94"/>
    <col min="1537" max="1537" width="3.75" style="94" customWidth="1"/>
    <col min="1538" max="1538" width="21.875" style="94" customWidth="1"/>
    <col min="1539" max="1539" width="10.25" style="94" bestFit="1" customWidth="1"/>
    <col min="1540" max="1540" width="1.5" style="94" customWidth="1"/>
    <col min="1541" max="1541" width="6" style="94" customWidth="1"/>
    <col min="1542" max="1542" width="4.375" style="94" customWidth="1"/>
    <col min="1543" max="1543" width="25.75" style="94" bestFit="1" customWidth="1"/>
    <col min="1544" max="1545" width="8.625" style="94" customWidth="1"/>
    <col min="1546" max="1546" width="4.5" style="94" customWidth="1"/>
    <col min="1547" max="1547" width="9" style="94" customWidth="1"/>
    <col min="1548" max="1548" width="10.25" style="94" bestFit="1" customWidth="1"/>
    <col min="1549" max="1792" width="9" style="94"/>
    <col min="1793" max="1793" width="3.75" style="94" customWidth="1"/>
    <col min="1794" max="1794" width="21.875" style="94" customWidth="1"/>
    <col min="1795" max="1795" width="10.25" style="94" bestFit="1" customWidth="1"/>
    <col min="1796" max="1796" width="1.5" style="94" customWidth="1"/>
    <col min="1797" max="1797" width="6" style="94" customWidth="1"/>
    <col min="1798" max="1798" width="4.375" style="94" customWidth="1"/>
    <col min="1799" max="1799" width="25.75" style="94" bestFit="1" customWidth="1"/>
    <col min="1800" max="1801" width="8.625" style="94" customWidth="1"/>
    <col min="1802" max="1802" width="4.5" style="94" customWidth="1"/>
    <col min="1803" max="1803" width="9" style="94" customWidth="1"/>
    <col min="1804" max="1804" width="10.25" style="94" bestFit="1" customWidth="1"/>
    <col min="1805" max="2048" width="9" style="94"/>
    <col min="2049" max="2049" width="3.75" style="94" customWidth="1"/>
    <col min="2050" max="2050" width="21.875" style="94" customWidth="1"/>
    <col min="2051" max="2051" width="10.25" style="94" bestFit="1" customWidth="1"/>
    <col min="2052" max="2052" width="1.5" style="94" customWidth="1"/>
    <col min="2053" max="2053" width="6" style="94" customWidth="1"/>
    <col min="2054" max="2054" width="4.375" style="94" customWidth="1"/>
    <col min="2055" max="2055" width="25.75" style="94" bestFit="1" customWidth="1"/>
    <col min="2056" max="2057" width="8.625" style="94" customWidth="1"/>
    <col min="2058" max="2058" width="4.5" style="94" customWidth="1"/>
    <col min="2059" max="2059" width="9" style="94" customWidth="1"/>
    <col min="2060" max="2060" width="10.25" style="94" bestFit="1" customWidth="1"/>
    <col min="2061" max="2304" width="9" style="94"/>
    <col min="2305" max="2305" width="3.75" style="94" customWidth="1"/>
    <col min="2306" max="2306" width="21.875" style="94" customWidth="1"/>
    <col min="2307" max="2307" width="10.25" style="94" bestFit="1" customWidth="1"/>
    <col min="2308" max="2308" width="1.5" style="94" customWidth="1"/>
    <col min="2309" max="2309" width="6" style="94" customWidth="1"/>
    <col min="2310" max="2310" width="4.375" style="94" customWidth="1"/>
    <col min="2311" max="2311" width="25.75" style="94" bestFit="1" customWidth="1"/>
    <col min="2312" max="2313" width="8.625" style="94" customWidth="1"/>
    <col min="2314" max="2314" width="4.5" style="94" customWidth="1"/>
    <col min="2315" max="2315" width="9" style="94" customWidth="1"/>
    <col min="2316" max="2316" width="10.25" style="94" bestFit="1" customWidth="1"/>
    <col min="2317" max="2560" width="9" style="94"/>
    <col min="2561" max="2561" width="3.75" style="94" customWidth="1"/>
    <col min="2562" max="2562" width="21.875" style="94" customWidth="1"/>
    <col min="2563" max="2563" width="10.25" style="94" bestFit="1" customWidth="1"/>
    <col min="2564" max="2564" width="1.5" style="94" customWidth="1"/>
    <col min="2565" max="2565" width="6" style="94" customWidth="1"/>
    <col min="2566" max="2566" width="4.375" style="94" customWidth="1"/>
    <col min="2567" max="2567" width="25.75" style="94" bestFit="1" customWidth="1"/>
    <col min="2568" max="2569" width="8.625" style="94" customWidth="1"/>
    <col min="2570" max="2570" width="4.5" style="94" customWidth="1"/>
    <col min="2571" max="2571" width="9" style="94" customWidth="1"/>
    <col min="2572" max="2572" width="10.25" style="94" bestFit="1" customWidth="1"/>
    <col min="2573" max="2816" width="9" style="94"/>
    <col min="2817" max="2817" width="3.75" style="94" customWidth="1"/>
    <col min="2818" max="2818" width="21.875" style="94" customWidth="1"/>
    <col min="2819" max="2819" width="10.25" style="94" bestFit="1" customWidth="1"/>
    <col min="2820" max="2820" width="1.5" style="94" customWidth="1"/>
    <col min="2821" max="2821" width="6" style="94" customWidth="1"/>
    <col min="2822" max="2822" width="4.375" style="94" customWidth="1"/>
    <col min="2823" max="2823" width="25.75" style="94" bestFit="1" customWidth="1"/>
    <col min="2824" max="2825" width="8.625" style="94" customWidth="1"/>
    <col min="2826" max="2826" width="4.5" style="94" customWidth="1"/>
    <col min="2827" max="2827" width="9" style="94" customWidth="1"/>
    <col min="2828" max="2828" width="10.25" style="94" bestFit="1" customWidth="1"/>
    <col min="2829" max="3072" width="9" style="94"/>
    <col min="3073" max="3073" width="3.75" style="94" customWidth="1"/>
    <col min="3074" max="3074" width="21.875" style="94" customWidth="1"/>
    <col min="3075" max="3075" width="10.25" style="94" bestFit="1" customWidth="1"/>
    <col min="3076" max="3076" width="1.5" style="94" customWidth="1"/>
    <col min="3077" max="3077" width="6" style="94" customWidth="1"/>
    <col min="3078" max="3078" width="4.375" style="94" customWidth="1"/>
    <col min="3079" max="3079" width="25.75" style="94" bestFit="1" customWidth="1"/>
    <col min="3080" max="3081" width="8.625" style="94" customWidth="1"/>
    <col min="3082" max="3082" width="4.5" style="94" customWidth="1"/>
    <col min="3083" max="3083" width="9" style="94" customWidth="1"/>
    <col min="3084" max="3084" width="10.25" style="94" bestFit="1" customWidth="1"/>
    <col min="3085" max="3328" width="9" style="94"/>
    <col min="3329" max="3329" width="3.75" style="94" customWidth="1"/>
    <col min="3330" max="3330" width="21.875" style="94" customWidth="1"/>
    <col min="3331" max="3331" width="10.25" style="94" bestFit="1" customWidth="1"/>
    <col min="3332" max="3332" width="1.5" style="94" customWidth="1"/>
    <col min="3333" max="3333" width="6" style="94" customWidth="1"/>
    <col min="3334" max="3334" width="4.375" style="94" customWidth="1"/>
    <col min="3335" max="3335" width="25.75" style="94" bestFit="1" customWidth="1"/>
    <col min="3336" max="3337" width="8.625" style="94" customWidth="1"/>
    <col min="3338" max="3338" width="4.5" style="94" customWidth="1"/>
    <col min="3339" max="3339" width="9" style="94" customWidth="1"/>
    <col min="3340" max="3340" width="10.25" style="94" bestFit="1" customWidth="1"/>
    <col min="3341" max="3584" width="9" style="94"/>
    <col min="3585" max="3585" width="3.75" style="94" customWidth="1"/>
    <col min="3586" max="3586" width="21.875" style="94" customWidth="1"/>
    <col min="3587" max="3587" width="10.25" style="94" bestFit="1" customWidth="1"/>
    <col min="3588" max="3588" width="1.5" style="94" customWidth="1"/>
    <col min="3589" max="3589" width="6" style="94" customWidth="1"/>
    <col min="3590" max="3590" width="4.375" style="94" customWidth="1"/>
    <col min="3591" max="3591" width="25.75" style="94" bestFit="1" customWidth="1"/>
    <col min="3592" max="3593" width="8.625" style="94" customWidth="1"/>
    <col min="3594" max="3594" width="4.5" style="94" customWidth="1"/>
    <col min="3595" max="3595" width="9" style="94" customWidth="1"/>
    <col min="3596" max="3596" width="10.25" style="94" bestFit="1" customWidth="1"/>
    <col min="3597" max="3840" width="9" style="94"/>
    <col min="3841" max="3841" width="3.75" style="94" customWidth="1"/>
    <col min="3842" max="3842" width="21.875" style="94" customWidth="1"/>
    <col min="3843" max="3843" width="10.25" style="94" bestFit="1" customWidth="1"/>
    <col min="3844" max="3844" width="1.5" style="94" customWidth="1"/>
    <col min="3845" max="3845" width="6" style="94" customWidth="1"/>
    <col min="3846" max="3846" width="4.375" style="94" customWidth="1"/>
    <col min="3847" max="3847" width="25.75" style="94" bestFit="1" customWidth="1"/>
    <col min="3848" max="3849" width="8.625" style="94" customWidth="1"/>
    <col min="3850" max="3850" width="4.5" style="94" customWidth="1"/>
    <col min="3851" max="3851" width="9" style="94" customWidth="1"/>
    <col min="3852" max="3852" width="10.25" style="94" bestFit="1" customWidth="1"/>
    <col min="3853" max="4096" width="9" style="94"/>
    <col min="4097" max="4097" width="3.75" style="94" customWidth="1"/>
    <col min="4098" max="4098" width="21.875" style="94" customWidth="1"/>
    <col min="4099" max="4099" width="10.25" style="94" bestFit="1" customWidth="1"/>
    <col min="4100" max="4100" width="1.5" style="94" customWidth="1"/>
    <col min="4101" max="4101" width="6" style="94" customWidth="1"/>
    <col min="4102" max="4102" width="4.375" style="94" customWidth="1"/>
    <col min="4103" max="4103" width="25.75" style="94" bestFit="1" customWidth="1"/>
    <col min="4104" max="4105" width="8.625" style="94" customWidth="1"/>
    <col min="4106" max="4106" width="4.5" style="94" customWidth="1"/>
    <col min="4107" max="4107" width="9" style="94" customWidth="1"/>
    <col min="4108" max="4108" width="10.25" style="94" bestFit="1" customWidth="1"/>
    <col min="4109" max="4352" width="9" style="94"/>
    <col min="4353" max="4353" width="3.75" style="94" customWidth="1"/>
    <col min="4354" max="4354" width="21.875" style="94" customWidth="1"/>
    <col min="4355" max="4355" width="10.25" style="94" bestFit="1" customWidth="1"/>
    <col min="4356" max="4356" width="1.5" style="94" customWidth="1"/>
    <col min="4357" max="4357" width="6" style="94" customWidth="1"/>
    <col min="4358" max="4358" width="4.375" style="94" customWidth="1"/>
    <col min="4359" max="4359" width="25.75" style="94" bestFit="1" customWidth="1"/>
    <col min="4360" max="4361" width="8.625" style="94" customWidth="1"/>
    <col min="4362" max="4362" width="4.5" style="94" customWidth="1"/>
    <col min="4363" max="4363" width="9" style="94" customWidth="1"/>
    <col min="4364" max="4364" width="10.25" style="94" bestFit="1" customWidth="1"/>
    <col min="4365" max="4608" width="9" style="94"/>
    <col min="4609" max="4609" width="3.75" style="94" customWidth="1"/>
    <col min="4610" max="4610" width="21.875" style="94" customWidth="1"/>
    <col min="4611" max="4611" width="10.25" style="94" bestFit="1" customWidth="1"/>
    <col min="4612" max="4612" width="1.5" style="94" customWidth="1"/>
    <col min="4613" max="4613" width="6" style="94" customWidth="1"/>
    <col min="4614" max="4614" width="4.375" style="94" customWidth="1"/>
    <col min="4615" max="4615" width="25.75" style="94" bestFit="1" customWidth="1"/>
    <col min="4616" max="4617" width="8.625" style="94" customWidth="1"/>
    <col min="4618" max="4618" width="4.5" style="94" customWidth="1"/>
    <col min="4619" max="4619" width="9" style="94" customWidth="1"/>
    <col min="4620" max="4620" width="10.25" style="94" bestFit="1" customWidth="1"/>
    <col min="4621" max="4864" width="9" style="94"/>
    <col min="4865" max="4865" width="3.75" style="94" customWidth="1"/>
    <col min="4866" max="4866" width="21.875" style="94" customWidth="1"/>
    <col min="4867" max="4867" width="10.25" style="94" bestFit="1" customWidth="1"/>
    <col min="4868" max="4868" width="1.5" style="94" customWidth="1"/>
    <col min="4869" max="4869" width="6" style="94" customWidth="1"/>
    <col min="4870" max="4870" width="4.375" style="94" customWidth="1"/>
    <col min="4871" max="4871" width="25.75" style="94" bestFit="1" customWidth="1"/>
    <col min="4872" max="4873" width="8.625" style="94" customWidth="1"/>
    <col min="4874" max="4874" width="4.5" style="94" customWidth="1"/>
    <col min="4875" max="4875" width="9" style="94" customWidth="1"/>
    <col min="4876" max="4876" width="10.25" style="94" bestFit="1" customWidth="1"/>
    <col min="4877" max="5120" width="9" style="94"/>
    <col min="5121" max="5121" width="3.75" style="94" customWidth="1"/>
    <col min="5122" max="5122" width="21.875" style="94" customWidth="1"/>
    <col min="5123" max="5123" width="10.25" style="94" bestFit="1" customWidth="1"/>
    <col min="5124" max="5124" width="1.5" style="94" customWidth="1"/>
    <col min="5125" max="5125" width="6" style="94" customWidth="1"/>
    <col min="5126" max="5126" width="4.375" style="94" customWidth="1"/>
    <col min="5127" max="5127" width="25.75" style="94" bestFit="1" customWidth="1"/>
    <col min="5128" max="5129" width="8.625" style="94" customWidth="1"/>
    <col min="5130" max="5130" width="4.5" style="94" customWidth="1"/>
    <col min="5131" max="5131" width="9" style="94" customWidth="1"/>
    <col min="5132" max="5132" width="10.25" style="94" bestFit="1" customWidth="1"/>
    <col min="5133" max="5376" width="9" style="94"/>
    <col min="5377" max="5377" width="3.75" style="94" customWidth="1"/>
    <col min="5378" max="5378" width="21.875" style="94" customWidth="1"/>
    <col min="5379" max="5379" width="10.25" style="94" bestFit="1" customWidth="1"/>
    <col min="5380" max="5380" width="1.5" style="94" customWidth="1"/>
    <col min="5381" max="5381" width="6" style="94" customWidth="1"/>
    <col min="5382" max="5382" width="4.375" style="94" customWidth="1"/>
    <col min="5383" max="5383" width="25.75" style="94" bestFit="1" customWidth="1"/>
    <col min="5384" max="5385" width="8.625" style="94" customWidth="1"/>
    <col min="5386" max="5386" width="4.5" style="94" customWidth="1"/>
    <col min="5387" max="5387" width="9" style="94" customWidth="1"/>
    <col min="5388" max="5388" width="10.25" style="94" bestFit="1" customWidth="1"/>
    <col min="5389" max="5632" width="9" style="94"/>
    <col min="5633" max="5633" width="3.75" style="94" customWidth="1"/>
    <col min="5634" max="5634" width="21.875" style="94" customWidth="1"/>
    <col min="5635" max="5635" width="10.25" style="94" bestFit="1" customWidth="1"/>
    <col min="5636" max="5636" width="1.5" style="94" customWidth="1"/>
    <col min="5637" max="5637" width="6" style="94" customWidth="1"/>
    <col min="5638" max="5638" width="4.375" style="94" customWidth="1"/>
    <col min="5639" max="5639" width="25.75" style="94" bestFit="1" customWidth="1"/>
    <col min="5640" max="5641" width="8.625" style="94" customWidth="1"/>
    <col min="5642" max="5642" width="4.5" style="94" customWidth="1"/>
    <col min="5643" max="5643" width="9" style="94" customWidth="1"/>
    <col min="5644" max="5644" width="10.25" style="94" bestFit="1" customWidth="1"/>
    <col min="5645" max="5888" width="9" style="94"/>
    <col min="5889" max="5889" width="3.75" style="94" customWidth="1"/>
    <col min="5890" max="5890" width="21.875" style="94" customWidth="1"/>
    <col min="5891" max="5891" width="10.25" style="94" bestFit="1" customWidth="1"/>
    <col min="5892" max="5892" width="1.5" style="94" customWidth="1"/>
    <col min="5893" max="5893" width="6" style="94" customWidth="1"/>
    <col min="5894" max="5894" width="4.375" style="94" customWidth="1"/>
    <col min="5895" max="5895" width="25.75" style="94" bestFit="1" customWidth="1"/>
    <col min="5896" max="5897" width="8.625" style="94" customWidth="1"/>
    <col min="5898" max="5898" width="4.5" style="94" customWidth="1"/>
    <col min="5899" max="5899" width="9" style="94" customWidth="1"/>
    <col min="5900" max="5900" width="10.25" style="94" bestFit="1" customWidth="1"/>
    <col min="5901" max="6144" width="9" style="94"/>
    <col min="6145" max="6145" width="3.75" style="94" customWidth="1"/>
    <col min="6146" max="6146" width="21.875" style="94" customWidth="1"/>
    <col min="6147" max="6147" width="10.25" style="94" bestFit="1" customWidth="1"/>
    <col min="6148" max="6148" width="1.5" style="94" customWidth="1"/>
    <col min="6149" max="6149" width="6" style="94" customWidth="1"/>
    <col min="6150" max="6150" width="4.375" style="94" customWidth="1"/>
    <col min="6151" max="6151" width="25.75" style="94" bestFit="1" customWidth="1"/>
    <col min="6152" max="6153" width="8.625" style="94" customWidth="1"/>
    <col min="6154" max="6154" width="4.5" style="94" customWidth="1"/>
    <col min="6155" max="6155" width="9" style="94" customWidth="1"/>
    <col min="6156" max="6156" width="10.25" style="94" bestFit="1" customWidth="1"/>
    <col min="6157" max="6400" width="9" style="94"/>
    <col min="6401" max="6401" width="3.75" style="94" customWidth="1"/>
    <col min="6402" max="6402" width="21.875" style="94" customWidth="1"/>
    <col min="6403" max="6403" width="10.25" style="94" bestFit="1" customWidth="1"/>
    <col min="6404" max="6404" width="1.5" style="94" customWidth="1"/>
    <col min="6405" max="6405" width="6" style="94" customWidth="1"/>
    <col min="6406" max="6406" width="4.375" style="94" customWidth="1"/>
    <col min="6407" max="6407" width="25.75" style="94" bestFit="1" customWidth="1"/>
    <col min="6408" max="6409" width="8.625" style="94" customWidth="1"/>
    <col min="6410" max="6410" width="4.5" style="94" customWidth="1"/>
    <col min="6411" max="6411" width="9" style="94" customWidth="1"/>
    <col min="6412" max="6412" width="10.25" style="94" bestFit="1" customWidth="1"/>
    <col min="6413" max="6656" width="9" style="94"/>
    <col min="6657" max="6657" width="3.75" style="94" customWidth="1"/>
    <col min="6658" max="6658" width="21.875" style="94" customWidth="1"/>
    <col min="6659" max="6659" width="10.25" style="94" bestFit="1" customWidth="1"/>
    <col min="6660" max="6660" width="1.5" style="94" customWidth="1"/>
    <col min="6661" max="6661" width="6" style="94" customWidth="1"/>
    <col min="6662" max="6662" width="4.375" style="94" customWidth="1"/>
    <col min="6663" max="6663" width="25.75" style="94" bestFit="1" customWidth="1"/>
    <col min="6664" max="6665" width="8.625" style="94" customWidth="1"/>
    <col min="6666" max="6666" width="4.5" style="94" customWidth="1"/>
    <col min="6667" max="6667" width="9" style="94" customWidth="1"/>
    <col min="6668" max="6668" width="10.25" style="94" bestFit="1" customWidth="1"/>
    <col min="6669" max="6912" width="9" style="94"/>
    <col min="6913" max="6913" width="3.75" style="94" customWidth="1"/>
    <col min="6914" max="6914" width="21.875" style="94" customWidth="1"/>
    <col min="6915" max="6915" width="10.25" style="94" bestFit="1" customWidth="1"/>
    <col min="6916" max="6916" width="1.5" style="94" customWidth="1"/>
    <col min="6917" max="6917" width="6" style="94" customWidth="1"/>
    <col min="6918" max="6918" width="4.375" style="94" customWidth="1"/>
    <col min="6919" max="6919" width="25.75" style="94" bestFit="1" customWidth="1"/>
    <col min="6920" max="6921" width="8.625" style="94" customWidth="1"/>
    <col min="6922" max="6922" width="4.5" style="94" customWidth="1"/>
    <col min="6923" max="6923" width="9" style="94" customWidth="1"/>
    <col min="6924" max="6924" width="10.25" style="94" bestFit="1" customWidth="1"/>
    <col min="6925" max="7168" width="9" style="94"/>
    <col min="7169" max="7169" width="3.75" style="94" customWidth="1"/>
    <col min="7170" max="7170" width="21.875" style="94" customWidth="1"/>
    <col min="7171" max="7171" width="10.25" style="94" bestFit="1" customWidth="1"/>
    <col min="7172" max="7172" width="1.5" style="94" customWidth="1"/>
    <col min="7173" max="7173" width="6" style="94" customWidth="1"/>
    <col min="7174" max="7174" width="4.375" style="94" customWidth="1"/>
    <col min="7175" max="7175" width="25.75" style="94" bestFit="1" customWidth="1"/>
    <col min="7176" max="7177" width="8.625" style="94" customWidth="1"/>
    <col min="7178" max="7178" width="4.5" style="94" customWidth="1"/>
    <col min="7179" max="7179" width="9" style="94" customWidth="1"/>
    <col min="7180" max="7180" width="10.25" style="94" bestFit="1" customWidth="1"/>
    <col min="7181" max="7424" width="9" style="94"/>
    <col min="7425" max="7425" width="3.75" style="94" customWidth="1"/>
    <col min="7426" max="7426" width="21.875" style="94" customWidth="1"/>
    <col min="7427" max="7427" width="10.25" style="94" bestFit="1" customWidth="1"/>
    <col min="7428" max="7428" width="1.5" style="94" customWidth="1"/>
    <col min="7429" max="7429" width="6" style="94" customWidth="1"/>
    <col min="7430" max="7430" width="4.375" style="94" customWidth="1"/>
    <col min="7431" max="7431" width="25.75" style="94" bestFit="1" customWidth="1"/>
    <col min="7432" max="7433" width="8.625" style="94" customWidth="1"/>
    <col min="7434" max="7434" width="4.5" style="94" customWidth="1"/>
    <col min="7435" max="7435" width="9" style="94" customWidth="1"/>
    <col min="7436" max="7436" width="10.25" style="94" bestFit="1" customWidth="1"/>
    <col min="7437" max="7680" width="9" style="94"/>
    <col min="7681" max="7681" width="3.75" style="94" customWidth="1"/>
    <col min="7682" max="7682" width="21.875" style="94" customWidth="1"/>
    <col min="7683" max="7683" width="10.25" style="94" bestFit="1" customWidth="1"/>
    <col min="7684" max="7684" width="1.5" style="94" customWidth="1"/>
    <col min="7685" max="7685" width="6" style="94" customWidth="1"/>
    <col min="7686" max="7686" width="4.375" style="94" customWidth="1"/>
    <col min="7687" max="7687" width="25.75" style="94" bestFit="1" customWidth="1"/>
    <col min="7688" max="7689" width="8.625" style="94" customWidth="1"/>
    <col min="7690" max="7690" width="4.5" style="94" customWidth="1"/>
    <col min="7691" max="7691" width="9" style="94" customWidth="1"/>
    <col min="7692" max="7692" width="10.25" style="94" bestFit="1" customWidth="1"/>
    <col min="7693" max="7936" width="9" style="94"/>
    <col min="7937" max="7937" width="3.75" style="94" customWidth="1"/>
    <col min="7938" max="7938" width="21.875" style="94" customWidth="1"/>
    <col min="7939" max="7939" width="10.25" style="94" bestFit="1" customWidth="1"/>
    <col min="7940" max="7940" width="1.5" style="94" customWidth="1"/>
    <col min="7941" max="7941" width="6" style="94" customWidth="1"/>
    <col min="7942" max="7942" width="4.375" style="94" customWidth="1"/>
    <col min="7943" max="7943" width="25.75" style="94" bestFit="1" customWidth="1"/>
    <col min="7944" max="7945" width="8.625" style="94" customWidth="1"/>
    <col min="7946" max="7946" width="4.5" style="94" customWidth="1"/>
    <col min="7947" max="7947" width="9" style="94" customWidth="1"/>
    <col min="7948" max="7948" width="10.25" style="94" bestFit="1" customWidth="1"/>
    <col min="7949" max="8192" width="9" style="94"/>
    <col min="8193" max="8193" width="3.75" style="94" customWidth="1"/>
    <col min="8194" max="8194" width="21.875" style="94" customWidth="1"/>
    <col min="8195" max="8195" width="10.25" style="94" bestFit="1" customWidth="1"/>
    <col min="8196" max="8196" width="1.5" style="94" customWidth="1"/>
    <col min="8197" max="8197" width="6" style="94" customWidth="1"/>
    <col min="8198" max="8198" width="4.375" style="94" customWidth="1"/>
    <col min="8199" max="8199" width="25.75" style="94" bestFit="1" customWidth="1"/>
    <col min="8200" max="8201" width="8.625" style="94" customWidth="1"/>
    <col min="8202" max="8202" width="4.5" style="94" customWidth="1"/>
    <col min="8203" max="8203" width="9" style="94" customWidth="1"/>
    <col min="8204" max="8204" width="10.25" style="94" bestFit="1" customWidth="1"/>
    <col min="8205" max="8448" width="9" style="94"/>
    <col min="8449" max="8449" width="3.75" style="94" customWidth="1"/>
    <col min="8450" max="8450" width="21.875" style="94" customWidth="1"/>
    <col min="8451" max="8451" width="10.25" style="94" bestFit="1" customWidth="1"/>
    <col min="8452" max="8452" width="1.5" style="94" customWidth="1"/>
    <col min="8453" max="8453" width="6" style="94" customWidth="1"/>
    <col min="8454" max="8454" width="4.375" style="94" customWidth="1"/>
    <col min="8455" max="8455" width="25.75" style="94" bestFit="1" customWidth="1"/>
    <col min="8456" max="8457" width="8.625" style="94" customWidth="1"/>
    <col min="8458" max="8458" width="4.5" style="94" customWidth="1"/>
    <col min="8459" max="8459" width="9" style="94" customWidth="1"/>
    <col min="8460" max="8460" width="10.25" style="94" bestFit="1" customWidth="1"/>
    <col min="8461" max="8704" width="9" style="94"/>
    <col min="8705" max="8705" width="3.75" style="94" customWidth="1"/>
    <col min="8706" max="8706" width="21.875" style="94" customWidth="1"/>
    <col min="8707" max="8707" width="10.25" style="94" bestFit="1" customWidth="1"/>
    <col min="8708" max="8708" width="1.5" style="94" customWidth="1"/>
    <col min="8709" max="8709" width="6" style="94" customWidth="1"/>
    <col min="8710" max="8710" width="4.375" style="94" customWidth="1"/>
    <col min="8711" max="8711" width="25.75" style="94" bestFit="1" customWidth="1"/>
    <col min="8712" max="8713" width="8.625" style="94" customWidth="1"/>
    <col min="8714" max="8714" width="4.5" style="94" customWidth="1"/>
    <col min="8715" max="8715" width="9" style="94" customWidth="1"/>
    <col min="8716" max="8716" width="10.25" style="94" bestFit="1" customWidth="1"/>
    <col min="8717" max="8960" width="9" style="94"/>
    <col min="8961" max="8961" width="3.75" style="94" customWidth="1"/>
    <col min="8962" max="8962" width="21.875" style="94" customWidth="1"/>
    <col min="8963" max="8963" width="10.25" style="94" bestFit="1" customWidth="1"/>
    <col min="8964" max="8964" width="1.5" style="94" customWidth="1"/>
    <col min="8965" max="8965" width="6" style="94" customWidth="1"/>
    <col min="8966" max="8966" width="4.375" style="94" customWidth="1"/>
    <col min="8967" max="8967" width="25.75" style="94" bestFit="1" customWidth="1"/>
    <col min="8968" max="8969" width="8.625" style="94" customWidth="1"/>
    <col min="8970" max="8970" width="4.5" style="94" customWidth="1"/>
    <col min="8971" max="8971" width="9" style="94" customWidth="1"/>
    <col min="8972" max="8972" width="10.25" style="94" bestFit="1" customWidth="1"/>
    <col min="8973" max="9216" width="9" style="94"/>
    <col min="9217" max="9217" width="3.75" style="94" customWidth="1"/>
    <col min="9218" max="9218" width="21.875" style="94" customWidth="1"/>
    <col min="9219" max="9219" width="10.25" style="94" bestFit="1" customWidth="1"/>
    <col min="9220" max="9220" width="1.5" style="94" customWidth="1"/>
    <col min="9221" max="9221" width="6" style="94" customWidth="1"/>
    <col min="9222" max="9222" width="4.375" style="94" customWidth="1"/>
    <col min="9223" max="9223" width="25.75" style="94" bestFit="1" customWidth="1"/>
    <col min="9224" max="9225" width="8.625" style="94" customWidth="1"/>
    <col min="9226" max="9226" width="4.5" style="94" customWidth="1"/>
    <col min="9227" max="9227" width="9" style="94" customWidth="1"/>
    <col min="9228" max="9228" width="10.25" style="94" bestFit="1" customWidth="1"/>
    <col min="9229" max="9472" width="9" style="94"/>
    <col min="9473" max="9473" width="3.75" style="94" customWidth="1"/>
    <col min="9474" max="9474" width="21.875" style="94" customWidth="1"/>
    <col min="9475" max="9475" width="10.25" style="94" bestFit="1" customWidth="1"/>
    <col min="9476" max="9476" width="1.5" style="94" customWidth="1"/>
    <col min="9477" max="9477" width="6" style="94" customWidth="1"/>
    <col min="9478" max="9478" width="4.375" style="94" customWidth="1"/>
    <col min="9479" max="9479" width="25.75" style="94" bestFit="1" customWidth="1"/>
    <col min="9480" max="9481" width="8.625" style="94" customWidth="1"/>
    <col min="9482" max="9482" width="4.5" style="94" customWidth="1"/>
    <col min="9483" max="9483" width="9" style="94" customWidth="1"/>
    <col min="9484" max="9484" width="10.25" style="94" bestFit="1" customWidth="1"/>
    <col min="9485" max="9728" width="9" style="94"/>
    <col min="9729" max="9729" width="3.75" style="94" customWidth="1"/>
    <col min="9730" max="9730" width="21.875" style="94" customWidth="1"/>
    <col min="9731" max="9731" width="10.25" style="94" bestFit="1" customWidth="1"/>
    <col min="9732" max="9732" width="1.5" style="94" customWidth="1"/>
    <col min="9733" max="9733" width="6" style="94" customWidth="1"/>
    <col min="9734" max="9734" width="4.375" style="94" customWidth="1"/>
    <col min="9735" max="9735" width="25.75" style="94" bestFit="1" customWidth="1"/>
    <col min="9736" max="9737" width="8.625" style="94" customWidth="1"/>
    <col min="9738" max="9738" width="4.5" style="94" customWidth="1"/>
    <col min="9739" max="9739" width="9" style="94" customWidth="1"/>
    <col min="9740" max="9740" width="10.25" style="94" bestFit="1" customWidth="1"/>
    <col min="9741" max="9984" width="9" style="94"/>
    <col min="9985" max="9985" width="3.75" style="94" customWidth="1"/>
    <col min="9986" max="9986" width="21.875" style="94" customWidth="1"/>
    <col min="9987" max="9987" width="10.25" style="94" bestFit="1" customWidth="1"/>
    <col min="9988" max="9988" width="1.5" style="94" customWidth="1"/>
    <col min="9989" max="9989" width="6" style="94" customWidth="1"/>
    <col min="9990" max="9990" width="4.375" style="94" customWidth="1"/>
    <col min="9991" max="9991" width="25.75" style="94" bestFit="1" customWidth="1"/>
    <col min="9992" max="9993" width="8.625" style="94" customWidth="1"/>
    <col min="9994" max="9994" width="4.5" style="94" customWidth="1"/>
    <col min="9995" max="9995" width="9" style="94" customWidth="1"/>
    <col min="9996" max="9996" width="10.25" style="94" bestFit="1" customWidth="1"/>
    <col min="9997" max="10240" width="9" style="94"/>
    <col min="10241" max="10241" width="3.75" style="94" customWidth="1"/>
    <col min="10242" max="10242" width="21.875" style="94" customWidth="1"/>
    <col min="10243" max="10243" width="10.25" style="94" bestFit="1" customWidth="1"/>
    <col min="10244" max="10244" width="1.5" style="94" customWidth="1"/>
    <col min="10245" max="10245" width="6" style="94" customWidth="1"/>
    <col min="10246" max="10246" width="4.375" style="94" customWidth="1"/>
    <col min="10247" max="10247" width="25.75" style="94" bestFit="1" customWidth="1"/>
    <col min="10248" max="10249" width="8.625" style="94" customWidth="1"/>
    <col min="10250" max="10250" width="4.5" style="94" customWidth="1"/>
    <col min="10251" max="10251" width="9" style="94" customWidth="1"/>
    <col min="10252" max="10252" width="10.25" style="94" bestFit="1" customWidth="1"/>
    <col min="10253" max="10496" width="9" style="94"/>
    <col min="10497" max="10497" width="3.75" style="94" customWidth="1"/>
    <col min="10498" max="10498" width="21.875" style="94" customWidth="1"/>
    <col min="10499" max="10499" width="10.25" style="94" bestFit="1" customWidth="1"/>
    <col min="10500" max="10500" width="1.5" style="94" customWidth="1"/>
    <col min="10501" max="10501" width="6" style="94" customWidth="1"/>
    <col min="10502" max="10502" width="4.375" style="94" customWidth="1"/>
    <col min="10503" max="10503" width="25.75" style="94" bestFit="1" customWidth="1"/>
    <col min="10504" max="10505" width="8.625" style="94" customWidth="1"/>
    <col min="10506" max="10506" width="4.5" style="94" customWidth="1"/>
    <col min="10507" max="10507" width="9" style="94" customWidth="1"/>
    <col min="10508" max="10508" width="10.25" style="94" bestFit="1" customWidth="1"/>
    <col min="10509" max="10752" width="9" style="94"/>
    <col min="10753" max="10753" width="3.75" style="94" customWidth="1"/>
    <col min="10754" max="10754" width="21.875" style="94" customWidth="1"/>
    <col min="10755" max="10755" width="10.25" style="94" bestFit="1" customWidth="1"/>
    <col min="10756" max="10756" width="1.5" style="94" customWidth="1"/>
    <col min="10757" max="10757" width="6" style="94" customWidth="1"/>
    <col min="10758" max="10758" width="4.375" style="94" customWidth="1"/>
    <col min="10759" max="10759" width="25.75" style="94" bestFit="1" customWidth="1"/>
    <col min="10760" max="10761" width="8.625" style="94" customWidth="1"/>
    <col min="10762" max="10762" width="4.5" style="94" customWidth="1"/>
    <col min="10763" max="10763" width="9" style="94" customWidth="1"/>
    <col min="10764" max="10764" width="10.25" style="94" bestFit="1" customWidth="1"/>
    <col min="10765" max="11008" width="9" style="94"/>
    <col min="11009" max="11009" width="3.75" style="94" customWidth="1"/>
    <col min="11010" max="11010" width="21.875" style="94" customWidth="1"/>
    <col min="11011" max="11011" width="10.25" style="94" bestFit="1" customWidth="1"/>
    <col min="11012" max="11012" width="1.5" style="94" customWidth="1"/>
    <col min="11013" max="11013" width="6" style="94" customWidth="1"/>
    <col min="11014" max="11014" width="4.375" style="94" customWidth="1"/>
    <col min="11015" max="11015" width="25.75" style="94" bestFit="1" customWidth="1"/>
    <col min="11016" max="11017" width="8.625" style="94" customWidth="1"/>
    <col min="11018" max="11018" width="4.5" style="94" customWidth="1"/>
    <col min="11019" max="11019" width="9" style="94" customWidth="1"/>
    <col min="11020" max="11020" width="10.25" style="94" bestFit="1" customWidth="1"/>
    <col min="11021" max="11264" width="9" style="94"/>
    <col min="11265" max="11265" width="3.75" style="94" customWidth="1"/>
    <col min="11266" max="11266" width="21.875" style="94" customWidth="1"/>
    <col min="11267" max="11267" width="10.25" style="94" bestFit="1" customWidth="1"/>
    <col min="11268" max="11268" width="1.5" style="94" customWidth="1"/>
    <col min="11269" max="11269" width="6" style="94" customWidth="1"/>
    <col min="11270" max="11270" width="4.375" style="94" customWidth="1"/>
    <col min="11271" max="11271" width="25.75" style="94" bestFit="1" customWidth="1"/>
    <col min="11272" max="11273" width="8.625" style="94" customWidth="1"/>
    <col min="11274" max="11274" width="4.5" style="94" customWidth="1"/>
    <col min="11275" max="11275" width="9" style="94" customWidth="1"/>
    <col min="11276" max="11276" width="10.25" style="94" bestFit="1" customWidth="1"/>
    <col min="11277" max="11520" width="9" style="94"/>
    <col min="11521" max="11521" width="3.75" style="94" customWidth="1"/>
    <col min="11522" max="11522" width="21.875" style="94" customWidth="1"/>
    <col min="11523" max="11523" width="10.25" style="94" bestFit="1" customWidth="1"/>
    <col min="11524" max="11524" width="1.5" style="94" customWidth="1"/>
    <col min="11525" max="11525" width="6" style="94" customWidth="1"/>
    <col min="11526" max="11526" width="4.375" style="94" customWidth="1"/>
    <col min="11527" max="11527" width="25.75" style="94" bestFit="1" customWidth="1"/>
    <col min="11528" max="11529" width="8.625" style="94" customWidth="1"/>
    <col min="11530" max="11530" width="4.5" style="94" customWidth="1"/>
    <col min="11531" max="11531" width="9" style="94" customWidth="1"/>
    <col min="11532" max="11532" width="10.25" style="94" bestFit="1" customWidth="1"/>
    <col min="11533" max="11776" width="9" style="94"/>
    <col min="11777" max="11777" width="3.75" style="94" customWidth="1"/>
    <col min="11778" max="11778" width="21.875" style="94" customWidth="1"/>
    <col min="11779" max="11779" width="10.25" style="94" bestFit="1" customWidth="1"/>
    <col min="11780" max="11780" width="1.5" style="94" customWidth="1"/>
    <col min="11781" max="11781" width="6" style="94" customWidth="1"/>
    <col min="11782" max="11782" width="4.375" style="94" customWidth="1"/>
    <col min="11783" max="11783" width="25.75" style="94" bestFit="1" customWidth="1"/>
    <col min="11784" max="11785" width="8.625" style="94" customWidth="1"/>
    <col min="11786" max="11786" width="4.5" style="94" customWidth="1"/>
    <col min="11787" max="11787" width="9" style="94" customWidth="1"/>
    <col min="11788" max="11788" width="10.25" style="94" bestFit="1" customWidth="1"/>
    <col min="11789" max="12032" width="9" style="94"/>
    <col min="12033" max="12033" width="3.75" style="94" customWidth="1"/>
    <col min="12034" max="12034" width="21.875" style="94" customWidth="1"/>
    <col min="12035" max="12035" width="10.25" style="94" bestFit="1" customWidth="1"/>
    <col min="12036" max="12036" width="1.5" style="94" customWidth="1"/>
    <col min="12037" max="12037" width="6" style="94" customWidth="1"/>
    <col min="12038" max="12038" width="4.375" style="94" customWidth="1"/>
    <col min="12039" max="12039" width="25.75" style="94" bestFit="1" customWidth="1"/>
    <col min="12040" max="12041" width="8.625" style="94" customWidth="1"/>
    <col min="12042" max="12042" width="4.5" style="94" customWidth="1"/>
    <col min="12043" max="12043" width="9" style="94" customWidth="1"/>
    <col min="12044" max="12044" width="10.25" style="94" bestFit="1" customWidth="1"/>
    <col min="12045" max="12288" width="9" style="94"/>
    <col min="12289" max="12289" width="3.75" style="94" customWidth="1"/>
    <col min="12290" max="12290" width="21.875" style="94" customWidth="1"/>
    <col min="12291" max="12291" width="10.25" style="94" bestFit="1" customWidth="1"/>
    <col min="12292" max="12292" width="1.5" style="94" customWidth="1"/>
    <col min="12293" max="12293" width="6" style="94" customWidth="1"/>
    <col min="12294" max="12294" width="4.375" style="94" customWidth="1"/>
    <col min="12295" max="12295" width="25.75" style="94" bestFit="1" customWidth="1"/>
    <col min="12296" max="12297" width="8.625" style="94" customWidth="1"/>
    <col min="12298" max="12298" width="4.5" style="94" customWidth="1"/>
    <col min="12299" max="12299" width="9" style="94" customWidth="1"/>
    <col min="12300" max="12300" width="10.25" style="94" bestFit="1" customWidth="1"/>
    <col min="12301" max="12544" width="9" style="94"/>
    <col min="12545" max="12545" width="3.75" style="94" customWidth="1"/>
    <col min="12546" max="12546" width="21.875" style="94" customWidth="1"/>
    <col min="12547" max="12547" width="10.25" style="94" bestFit="1" customWidth="1"/>
    <col min="12548" max="12548" width="1.5" style="94" customWidth="1"/>
    <col min="12549" max="12549" width="6" style="94" customWidth="1"/>
    <col min="12550" max="12550" width="4.375" style="94" customWidth="1"/>
    <col min="12551" max="12551" width="25.75" style="94" bestFit="1" customWidth="1"/>
    <col min="12552" max="12553" width="8.625" style="94" customWidth="1"/>
    <col min="12554" max="12554" width="4.5" style="94" customWidth="1"/>
    <col min="12555" max="12555" width="9" style="94" customWidth="1"/>
    <col min="12556" max="12556" width="10.25" style="94" bestFit="1" customWidth="1"/>
    <col min="12557" max="12800" width="9" style="94"/>
    <col min="12801" max="12801" width="3.75" style="94" customWidth="1"/>
    <col min="12802" max="12802" width="21.875" style="94" customWidth="1"/>
    <col min="12803" max="12803" width="10.25" style="94" bestFit="1" customWidth="1"/>
    <col min="12804" max="12804" width="1.5" style="94" customWidth="1"/>
    <col min="12805" max="12805" width="6" style="94" customWidth="1"/>
    <col min="12806" max="12806" width="4.375" style="94" customWidth="1"/>
    <col min="12807" max="12807" width="25.75" style="94" bestFit="1" customWidth="1"/>
    <col min="12808" max="12809" width="8.625" style="94" customWidth="1"/>
    <col min="12810" max="12810" width="4.5" style="94" customWidth="1"/>
    <col min="12811" max="12811" width="9" style="94" customWidth="1"/>
    <col min="12812" max="12812" width="10.25" style="94" bestFit="1" customWidth="1"/>
    <col min="12813" max="13056" width="9" style="94"/>
    <col min="13057" max="13057" width="3.75" style="94" customWidth="1"/>
    <col min="13058" max="13058" width="21.875" style="94" customWidth="1"/>
    <col min="13059" max="13059" width="10.25" style="94" bestFit="1" customWidth="1"/>
    <col min="13060" max="13060" width="1.5" style="94" customWidth="1"/>
    <col min="13061" max="13061" width="6" style="94" customWidth="1"/>
    <col min="13062" max="13062" width="4.375" style="94" customWidth="1"/>
    <col min="13063" max="13063" width="25.75" style="94" bestFit="1" customWidth="1"/>
    <col min="13064" max="13065" width="8.625" style="94" customWidth="1"/>
    <col min="13066" max="13066" width="4.5" style="94" customWidth="1"/>
    <col min="13067" max="13067" width="9" style="94" customWidth="1"/>
    <col min="13068" max="13068" width="10.25" style="94" bestFit="1" customWidth="1"/>
    <col min="13069" max="13312" width="9" style="94"/>
    <col min="13313" max="13313" width="3.75" style="94" customWidth="1"/>
    <col min="13314" max="13314" width="21.875" style="94" customWidth="1"/>
    <col min="13315" max="13315" width="10.25" style="94" bestFit="1" customWidth="1"/>
    <col min="13316" max="13316" width="1.5" style="94" customWidth="1"/>
    <col min="13317" max="13317" width="6" style="94" customWidth="1"/>
    <col min="13318" max="13318" width="4.375" style="94" customWidth="1"/>
    <col min="13319" max="13319" width="25.75" style="94" bestFit="1" customWidth="1"/>
    <col min="13320" max="13321" width="8.625" style="94" customWidth="1"/>
    <col min="13322" max="13322" width="4.5" style="94" customWidth="1"/>
    <col min="13323" max="13323" width="9" style="94" customWidth="1"/>
    <col min="13324" max="13324" width="10.25" style="94" bestFit="1" customWidth="1"/>
    <col min="13325" max="13568" width="9" style="94"/>
    <col min="13569" max="13569" width="3.75" style="94" customWidth="1"/>
    <col min="13570" max="13570" width="21.875" style="94" customWidth="1"/>
    <col min="13571" max="13571" width="10.25" style="94" bestFit="1" customWidth="1"/>
    <col min="13572" max="13572" width="1.5" style="94" customWidth="1"/>
    <col min="13573" max="13573" width="6" style="94" customWidth="1"/>
    <col min="13574" max="13574" width="4.375" style="94" customWidth="1"/>
    <col min="13575" max="13575" width="25.75" style="94" bestFit="1" customWidth="1"/>
    <col min="13576" max="13577" width="8.625" style="94" customWidth="1"/>
    <col min="13578" max="13578" width="4.5" style="94" customWidth="1"/>
    <col min="13579" max="13579" width="9" style="94" customWidth="1"/>
    <col min="13580" max="13580" width="10.25" style="94" bestFit="1" customWidth="1"/>
    <col min="13581" max="13824" width="9" style="94"/>
    <col min="13825" max="13825" width="3.75" style="94" customWidth="1"/>
    <col min="13826" max="13826" width="21.875" style="94" customWidth="1"/>
    <col min="13827" max="13827" width="10.25" style="94" bestFit="1" customWidth="1"/>
    <col min="13828" max="13828" width="1.5" style="94" customWidth="1"/>
    <col min="13829" max="13829" width="6" style="94" customWidth="1"/>
    <col min="13830" max="13830" width="4.375" style="94" customWidth="1"/>
    <col min="13831" max="13831" width="25.75" style="94" bestFit="1" customWidth="1"/>
    <col min="13832" max="13833" width="8.625" style="94" customWidth="1"/>
    <col min="13834" max="13834" width="4.5" style="94" customWidth="1"/>
    <col min="13835" max="13835" width="9" style="94" customWidth="1"/>
    <col min="13836" max="13836" width="10.25" style="94" bestFit="1" customWidth="1"/>
    <col min="13837" max="14080" width="9" style="94"/>
    <col min="14081" max="14081" width="3.75" style="94" customWidth="1"/>
    <col min="14082" max="14082" width="21.875" style="94" customWidth="1"/>
    <col min="14083" max="14083" width="10.25" style="94" bestFit="1" customWidth="1"/>
    <col min="14084" max="14084" width="1.5" style="94" customWidth="1"/>
    <col min="14085" max="14085" width="6" style="94" customWidth="1"/>
    <col min="14086" max="14086" width="4.375" style="94" customWidth="1"/>
    <col min="14087" max="14087" width="25.75" style="94" bestFit="1" customWidth="1"/>
    <col min="14088" max="14089" width="8.625" style="94" customWidth="1"/>
    <col min="14090" max="14090" width="4.5" style="94" customWidth="1"/>
    <col min="14091" max="14091" width="9" style="94" customWidth="1"/>
    <col min="14092" max="14092" width="10.25" style="94" bestFit="1" customWidth="1"/>
    <col min="14093" max="14336" width="9" style="94"/>
    <col min="14337" max="14337" width="3.75" style="94" customWidth="1"/>
    <col min="14338" max="14338" width="21.875" style="94" customWidth="1"/>
    <col min="14339" max="14339" width="10.25" style="94" bestFit="1" customWidth="1"/>
    <col min="14340" max="14340" width="1.5" style="94" customWidth="1"/>
    <col min="14341" max="14341" width="6" style="94" customWidth="1"/>
    <col min="14342" max="14342" width="4.375" style="94" customWidth="1"/>
    <col min="14343" max="14343" width="25.75" style="94" bestFit="1" customWidth="1"/>
    <col min="14344" max="14345" width="8.625" style="94" customWidth="1"/>
    <col min="14346" max="14346" width="4.5" style="94" customWidth="1"/>
    <col min="14347" max="14347" width="9" style="94" customWidth="1"/>
    <col min="14348" max="14348" width="10.25" style="94" bestFit="1" customWidth="1"/>
    <col min="14349" max="14592" width="9" style="94"/>
    <col min="14593" max="14593" width="3.75" style="94" customWidth="1"/>
    <col min="14594" max="14594" width="21.875" style="94" customWidth="1"/>
    <col min="14595" max="14595" width="10.25" style="94" bestFit="1" customWidth="1"/>
    <col min="14596" max="14596" width="1.5" style="94" customWidth="1"/>
    <col min="14597" max="14597" width="6" style="94" customWidth="1"/>
    <col min="14598" max="14598" width="4.375" style="94" customWidth="1"/>
    <col min="14599" max="14599" width="25.75" style="94" bestFit="1" customWidth="1"/>
    <col min="14600" max="14601" width="8.625" style="94" customWidth="1"/>
    <col min="14602" max="14602" width="4.5" style="94" customWidth="1"/>
    <col min="14603" max="14603" width="9" style="94" customWidth="1"/>
    <col min="14604" max="14604" width="10.25" style="94" bestFit="1" customWidth="1"/>
    <col min="14605" max="14848" width="9" style="94"/>
    <col min="14849" max="14849" width="3.75" style="94" customWidth="1"/>
    <col min="14850" max="14850" width="21.875" style="94" customWidth="1"/>
    <col min="14851" max="14851" width="10.25" style="94" bestFit="1" customWidth="1"/>
    <col min="14852" max="14852" width="1.5" style="94" customWidth="1"/>
    <col min="14853" max="14853" width="6" style="94" customWidth="1"/>
    <col min="14854" max="14854" width="4.375" style="94" customWidth="1"/>
    <col min="14855" max="14855" width="25.75" style="94" bestFit="1" customWidth="1"/>
    <col min="14856" max="14857" width="8.625" style="94" customWidth="1"/>
    <col min="14858" max="14858" width="4.5" style="94" customWidth="1"/>
    <col min="14859" max="14859" width="9" style="94" customWidth="1"/>
    <col min="14860" max="14860" width="10.25" style="94" bestFit="1" customWidth="1"/>
    <col min="14861" max="15104" width="9" style="94"/>
    <col min="15105" max="15105" width="3.75" style="94" customWidth="1"/>
    <col min="15106" max="15106" width="21.875" style="94" customWidth="1"/>
    <col min="15107" max="15107" width="10.25" style="94" bestFit="1" customWidth="1"/>
    <col min="15108" max="15108" width="1.5" style="94" customWidth="1"/>
    <col min="15109" max="15109" width="6" style="94" customWidth="1"/>
    <col min="15110" max="15110" width="4.375" style="94" customWidth="1"/>
    <col min="15111" max="15111" width="25.75" style="94" bestFit="1" customWidth="1"/>
    <col min="15112" max="15113" width="8.625" style="94" customWidth="1"/>
    <col min="15114" max="15114" width="4.5" style="94" customWidth="1"/>
    <col min="15115" max="15115" width="9" style="94" customWidth="1"/>
    <col min="15116" max="15116" width="10.25" style="94" bestFit="1" customWidth="1"/>
    <col min="15117" max="15360" width="9" style="94"/>
    <col min="15361" max="15361" width="3.75" style="94" customWidth="1"/>
    <col min="15362" max="15362" width="21.875" style="94" customWidth="1"/>
    <col min="15363" max="15363" width="10.25" style="94" bestFit="1" customWidth="1"/>
    <col min="15364" max="15364" width="1.5" style="94" customWidth="1"/>
    <col min="15365" max="15365" width="6" style="94" customWidth="1"/>
    <col min="15366" max="15366" width="4.375" style="94" customWidth="1"/>
    <col min="15367" max="15367" width="25.75" style="94" bestFit="1" customWidth="1"/>
    <col min="15368" max="15369" width="8.625" style="94" customWidth="1"/>
    <col min="15370" max="15370" width="4.5" style="94" customWidth="1"/>
    <col min="15371" max="15371" width="9" style="94" customWidth="1"/>
    <col min="15372" max="15372" width="10.25" style="94" bestFit="1" customWidth="1"/>
    <col min="15373" max="15616" width="9" style="94"/>
    <col min="15617" max="15617" width="3.75" style="94" customWidth="1"/>
    <col min="15618" max="15618" width="21.875" style="94" customWidth="1"/>
    <col min="15619" max="15619" width="10.25" style="94" bestFit="1" customWidth="1"/>
    <col min="15620" max="15620" width="1.5" style="94" customWidth="1"/>
    <col min="15621" max="15621" width="6" style="94" customWidth="1"/>
    <col min="15622" max="15622" width="4.375" style="94" customWidth="1"/>
    <col min="15623" max="15623" width="25.75" style="94" bestFit="1" customWidth="1"/>
    <col min="15624" max="15625" width="8.625" style="94" customWidth="1"/>
    <col min="15626" max="15626" width="4.5" style="94" customWidth="1"/>
    <col min="15627" max="15627" width="9" style="94" customWidth="1"/>
    <col min="15628" max="15628" width="10.25" style="94" bestFit="1" customWidth="1"/>
    <col min="15629" max="15872" width="9" style="94"/>
    <col min="15873" max="15873" width="3.75" style="94" customWidth="1"/>
    <col min="15874" max="15874" width="21.875" style="94" customWidth="1"/>
    <col min="15875" max="15875" width="10.25" style="94" bestFit="1" customWidth="1"/>
    <col min="15876" max="15876" width="1.5" style="94" customWidth="1"/>
    <col min="15877" max="15877" width="6" style="94" customWidth="1"/>
    <col min="15878" max="15878" width="4.375" style="94" customWidth="1"/>
    <col min="15879" max="15879" width="25.75" style="94" bestFit="1" customWidth="1"/>
    <col min="15880" max="15881" width="8.625" style="94" customWidth="1"/>
    <col min="15882" max="15882" width="4.5" style="94" customWidth="1"/>
    <col min="15883" max="15883" width="9" style="94" customWidth="1"/>
    <col min="15884" max="15884" width="10.25" style="94" bestFit="1" customWidth="1"/>
    <col min="15885" max="16128" width="9" style="94"/>
    <col min="16129" max="16129" width="3.75" style="94" customWidth="1"/>
    <col min="16130" max="16130" width="21.875" style="94" customWidth="1"/>
    <col min="16131" max="16131" width="10.25" style="94" bestFit="1" customWidth="1"/>
    <col min="16132" max="16132" width="1.5" style="94" customWidth="1"/>
    <col min="16133" max="16133" width="6" style="94" customWidth="1"/>
    <col min="16134" max="16134" width="4.375" style="94" customWidth="1"/>
    <col min="16135" max="16135" width="25.75" style="94" bestFit="1" customWidth="1"/>
    <col min="16136" max="16137" width="8.625" style="94" customWidth="1"/>
    <col min="16138" max="16138" width="4.5" style="94" customWidth="1"/>
    <col min="16139" max="16139" width="9" style="94" customWidth="1"/>
    <col min="16140" max="16140" width="10.25" style="94" bestFit="1" customWidth="1"/>
    <col min="16141" max="16384" width="9" style="94"/>
  </cols>
  <sheetData>
    <row r="1" spans="1:10" s="230" customFormat="1" ht="21.75" thickBot="1" x14ac:dyDescent="0.2">
      <c r="A1" s="229"/>
      <c r="B1" s="227" t="s">
        <v>301</v>
      </c>
      <c r="J1" s="231"/>
    </row>
    <row r="2" spans="1:10" ht="12.75" thickTop="1" x14ac:dyDescent="0.15">
      <c r="I2" s="93" t="s">
        <v>302</v>
      </c>
    </row>
    <row r="3" spans="1:10" s="265" customFormat="1" ht="16.5" x14ac:dyDescent="0.15">
      <c r="B3" s="509" t="s">
        <v>303</v>
      </c>
      <c r="C3" s="509"/>
      <c r="D3" s="509"/>
      <c r="E3" s="509"/>
      <c r="F3" s="509"/>
      <c r="G3" s="509"/>
      <c r="H3" s="509"/>
      <c r="I3" s="509"/>
    </row>
    <row r="4" spans="1:10" x14ac:dyDescent="0.15">
      <c r="B4" s="95"/>
      <c r="C4" s="95"/>
      <c r="D4" s="95"/>
      <c r="F4" s="93" t="s">
        <v>304</v>
      </c>
      <c r="G4" s="532" t="str">
        <f>本社!Z24&amp;""</f>
        <v/>
      </c>
      <c r="H4" s="532"/>
      <c r="I4" s="532"/>
    </row>
    <row r="5" spans="1:10" x14ac:dyDescent="0.15">
      <c r="B5" s="269" t="s">
        <v>137</v>
      </c>
      <c r="C5" s="143"/>
      <c r="E5" s="265" t="s">
        <v>149</v>
      </c>
    </row>
    <row r="6" spans="1:10" x14ac:dyDescent="0.15">
      <c r="B6" s="98" t="s">
        <v>138</v>
      </c>
      <c r="C6" s="173" t="s">
        <v>305</v>
      </c>
      <c r="E6" s="533" t="s">
        <v>150</v>
      </c>
      <c r="F6" s="533"/>
      <c r="G6" s="477"/>
      <c r="H6" s="174" t="s">
        <v>139</v>
      </c>
      <c r="I6" s="146" t="s">
        <v>151</v>
      </c>
    </row>
    <row r="7" spans="1:10" ht="12.75" customHeight="1" x14ac:dyDescent="0.15">
      <c r="B7" s="175" t="s">
        <v>140</v>
      </c>
      <c r="C7" s="176" t="str">
        <f>IF(業種他!E32="","",業種他!E32)</f>
        <v/>
      </c>
      <c r="E7" s="534" t="s">
        <v>129</v>
      </c>
      <c r="F7" s="531" t="s">
        <v>152</v>
      </c>
      <c r="G7" s="531"/>
      <c r="H7" s="177" t="str">
        <f>IF(業種他!G44="","",業種他!G44)</f>
        <v/>
      </c>
      <c r="I7" s="177" t="str">
        <f>IF(業種他!H44="","",業種他!H44)</f>
        <v/>
      </c>
    </row>
    <row r="8" spans="1:10" ht="12.75" customHeight="1" x14ac:dyDescent="0.15">
      <c r="B8" s="175" t="s">
        <v>141</v>
      </c>
      <c r="C8" s="176" t="str">
        <f>IF(業種他!E33="","",業種他!E33)</f>
        <v/>
      </c>
      <c r="E8" s="534"/>
      <c r="F8" s="510" t="s">
        <v>153</v>
      </c>
      <c r="G8" s="510"/>
      <c r="H8" s="179" t="str">
        <f>IF(業種他!G45="","",業種他!G45)</f>
        <v/>
      </c>
      <c r="I8" s="180" t="str">
        <f>IF(業種他!H45="","",業種他!H45)</f>
        <v/>
      </c>
    </row>
    <row r="9" spans="1:10" ht="12.75" customHeight="1" x14ac:dyDescent="0.15">
      <c r="B9" s="175" t="s">
        <v>142</v>
      </c>
      <c r="C9" s="176" t="str">
        <f>IF(業種他!E34="","",業種他!E34)</f>
        <v/>
      </c>
      <c r="E9" s="534"/>
      <c r="F9" s="521" t="s">
        <v>154</v>
      </c>
      <c r="G9" s="521"/>
      <c r="H9" s="181" t="str">
        <f>IF(業種他!G46="","",業種他!G46)</f>
        <v/>
      </c>
      <c r="I9" s="182" t="str">
        <f>IF(業種他!H46="","",業種他!H46)</f>
        <v/>
      </c>
    </row>
    <row r="10" spans="1:10" ht="12.75" customHeight="1" x14ac:dyDescent="0.15">
      <c r="B10" s="175" t="s">
        <v>143</v>
      </c>
      <c r="C10" s="176" t="str">
        <f>IF(業種他!E35="","",業種他!E35)</f>
        <v/>
      </c>
      <c r="E10" s="524" t="s">
        <v>306</v>
      </c>
      <c r="F10" s="531" t="s">
        <v>155</v>
      </c>
      <c r="G10" s="531"/>
      <c r="H10" s="177" t="str">
        <f>IF(業種他!G47="","",業種他!G47)</f>
        <v/>
      </c>
      <c r="I10" s="178" t="str">
        <f>IF(業種他!H47="","",業種他!H47)</f>
        <v/>
      </c>
    </row>
    <row r="11" spans="1:10" ht="12.75" customHeight="1" x14ac:dyDescent="0.15">
      <c r="B11" s="175" t="s">
        <v>144</v>
      </c>
      <c r="C11" s="176" t="str">
        <f>IF(業種他!E36="","",業種他!E36)</f>
        <v/>
      </c>
      <c r="E11" s="525"/>
      <c r="F11" s="510" t="s">
        <v>156</v>
      </c>
      <c r="G11" s="510"/>
      <c r="H11" s="179" t="str">
        <f>IF(業種他!G48="","",業種他!G48)</f>
        <v/>
      </c>
      <c r="I11" s="180" t="str">
        <f>IF(業種他!H48="","",業種他!H48)</f>
        <v/>
      </c>
    </row>
    <row r="12" spans="1:10" ht="12.75" customHeight="1" x14ac:dyDescent="0.15">
      <c r="B12" s="175" t="s">
        <v>145</v>
      </c>
      <c r="C12" s="176" t="str">
        <f>IF(業種他!E37="","",業種他!E37)</f>
        <v/>
      </c>
      <c r="E12" s="525"/>
      <c r="F12" s="510" t="s">
        <v>157</v>
      </c>
      <c r="G12" s="510"/>
      <c r="H12" s="179" t="str">
        <f>IF(業種他!G49="","",業種他!G49)</f>
        <v/>
      </c>
      <c r="I12" s="180" t="str">
        <f>IF(業種他!H49="","",業種他!H49)</f>
        <v/>
      </c>
    </row>
    <row r="13" spans="1:10" ht="12.75" customHeight="1" x14ac:dyDescent="0.15">
      <c r="B13" s="175" t="s">
        <v>146</v>
      </c>
      <c r="C13" s="176" t="str">
        <f>IF(業種他!E38="","",業種他!E38)</f>
        <v/>
      </c>
      <c r="E13" s="525"/>
      <c r="F13" s="510" t="s">
        <v>158</v>
      </c>
      <c r="G13" s="510"/>
      <c r="H13" s="179" t="str">
        <f>IF(業種他!G50="","",業種他!G50)</f>
        <v/>
      </c>
      <c r="I13" s="180" t="str">
        <f>IF(業種他!H50="","",業種他!H50)</f>
        <v/>
      </c>
    </row>
    <row r="14" spans="1:10" ht="12.75" customHeight="1" x14ac:dyDescent="0.15">
      <c r="B14" s="175" t="s">
        <v>147</v>
      </c>
      <c r="C14" s="176" t="str">
        <f>IF(業種他!E39="","",業種他!E39)</f>
        <v/>
      </c>
      <c r="E14" s="525"/>
      <c r="F14" s="510" t="s">
        <v>159</v>
      </c>
      <c r="G14" s="510"/>
      <c r="H14" s="179" t="str">
        <f>IF(業種他!G51="","",業種他!G51)</f>
        <v/>
      </c>
      <c r="I14" s="180" t="str">
        <f>IF(業種他!H51="","",業種他!H51)</f>
        <v/>
      </c>
    </row>
    <row r="15" spans="1:10" ht="12.75" customHeight="1" x14ac:dyDescent="0.15">
      <c r="B15" s="175" t="s">
        <v>148</v>
      </c>
      <c r="C15" s="176" t="str">
        <f>IF(業種他!E40="","",業種他!E40)</f>
        <v/>
      </c>
      <c r="E15" s="525"/>
      <c r="F15" s="510" t="s">
        <v>160</v>
      </c>
      <c r="G15" s="510"/>
      <c r="H15" s="179" t="str">
        <f>IF(業種他!G52="","",業種他!G52)</f>
        <v/>
      </c>
      <c r="I15" s="180" t="str">
        <f>IF(業種他!H52="","",業種他!H52)</f>
        <v/>
      </c>
    </row>
    <row r="16" spans="1:10" ht="12.75" customHeight="1" x14ac:dyDescent="0.15">
      <c r="B16" s="183" t="s">
        <v>135</v>
      </c>
      <c r="C16" s="176" t="str">
        <f>IF(業種他!E41="","",業種他!E41)</f>
        <v/>
      </c>
      <c r="E16" s="525"/>
      <c r="F16" s="510" t="s">
        <v>161</v>
      </c>
      <c r="G16" s="510"/>
      <c r="H16" s="179" t="str">
        <f>IF(業種他!G53="","",業種他!G53)</f>
        <v/>
      </c>
      <c r="I16" s="180" t="str">
        <f>IF(業種他!H53="","",業種他!H53)</f>
        <v/>
      </c>
    </row>
    <row r="17" spans="5:9" ht="12.75" customHeight="1" x14ac:dyDescent="0.15">
      <c r="E17" s="525"/>
      <c r="F17" s="510" t="s">
        <v>162</v>
      </c>
      <c r="G17" s="510"/>
      <c r="H17" s="179" t="str">
        <f>IF(業種他!G54="","",業種他!G54)</f>
        <v/>
      </c>
      <c r="I17" s="180" t="str">
        <f>IF(業種他!H54="","",業種他!H54)</f>
        <v/>
      </c>
    </row>
    <row r="18" spans="5:9" ht="12.75" customHeight="1" x14ac:dyDescent="0.15">
      <c r="E18" s="525"/>
      <c r="F18" s="510" t="s">
        <v>163</v>
      </c>
      <c r="G18" s="510"/>
      <c r="H18" s="179" t="str">
        <f>IF(業種他!G55="","",業種他!G55)</f>
        <v/>
      </c>
      <c r="I18" s="180" t="str">
        <f>IF(業種他!H55="","",業種他!H55)</f>
        <v/>
      </c>
    </row>
    <row r="19" spans="5:9" ht="12.75" customHeight="1" x14ac:dyDescent="0.15">
      <c r="E19" s="525"/>
      <c r="F19" s="510" t="s">
        <v>164</v>
      </c>
      <c r="G19" s="510"/>
      <c r="H19" s="179" t="str">
        <f>IF(業種他!G56="","",業種他!G56)</f>
        <v/>
      </c>
      <c r="I19" s="180" t="str">
        <f>IF(業種他!H56="","",業種他!H56)</f>
        <v/>
      </c>
    </row>
    <row r="20" spans="5:9" ht="12.75" customHeight="1" x14ac:dyDescent="0.15">
      <c r="E20" s="525"/>
      <c r="F20" s="510" t="s">
        <v>165</v>
      </c>
      <c r="G20" s="510"/>
      <c r="H20" s="179" t="str">
        <f>IF(業種他!G57="","",業種他!G57)</f>
        <v/>
      </c>
      <c r="I20" s="180" t="str">
        <f>IF(業種他!H57="","",業種他!H57)</f>
        <v/>
      </c>
    </row>
    <row r="21" spans="5:9" ht="12.75" customHeight="1" x14ac:dyDescent="0.15">
      <c r="E21" s="525"/>
      <c r="F21" s="510" t="s">
        <v>166</v>
      </c>
      <c r="G21" s="510"/>
      <c r="H21" s="179" t="str">
        <f>IF(業種他!G58="","",業種他!G58)</f>
        <v/>
      </c>
      <c r="I21" s="180" t="str">
        <f>IF(業種他!H58="","",業種他!H58)</f>
        <v/>
      </c>
    </row>
    <row r="22" spans="5:9" ht="12.75" customHeight="1" x14ac:dyDescent="0.15">
      <c r="E22" s="525"/>
      <c r="F22" s="510" t="s">
        <v>167</v>
      </c>
      <c r="G22" s="510"/>
      <c r="H22" s="179" t="str">
        <f>IF(業種他!G59="","",業種他!G59)</f>
        <v/>
      </c>
      <c r="I22" s="180" t="str">
        <f>IF(業種他!H59="","",業種他!H59)</f>
        <v/>
      </c>
    </row>
    <row r="23" spans="5:9" ht="12.75" customHeight="1" x14ac:dyDescent="0.15">
      <c r="E23" s="525"/>
      <c r="F23" s="510" t="s">
        <v>168</v>
      </c>
      <c r="G23" s="510"/>
      <c r="H23" s="179" t="str">
        <f>IF(業種他!G60="","",業種他!G60)</f>
        <v/>
      </c>
      <c r="I23" s="180" t="str">
        <f>IF(業種他!H60="","",業種他!H60)</f>
        <v/>
      </c>
    </row>
    <row r="24" spans="5:9" ht="12.75" customHeight="1" x14ac:dyDescent="0.15">
      <c r="E24" s="525"/>
      <c r="F24" s="521" t="s">
        <v>169</v>
      </c>
      <c r="G24" s="521"/>
      <c r="H24" s="181" t="str">
        <f>IF(業種他!G61="","",業種他!G61)</f>
        <v/>
      </c>
      <c r="I24" s="182" t="str">
        <f>IF(業種他!H61="","",業種他!H61)</f>
        <v/>
      </c>
    </row>
    <row r="25" spans="5:9" ht="12.75" customHeight="1" x14ac:dyDescent="0.15">
      <c r="E25" s="528" t="s">
        <v>132</v>
      </c>
      <c r="F25" s="529" t="s">
        <v>142</v>
      </c>
      <c r="G25" s="184" t="s">
        <v>170</v>
      </c>
      <c r="H25" s="177" t="str">
        <f>IF(業種他!G62="","",業種他!G62)</f>
        <v/>
      </c>
      <c r="I25" s="178" t="str">
        <f>IF(業種他!H62="","",業種他!H62)</f>
        <v/>
      </c>
    </row>
    <row r="26" spans="5:9" ht="12.75" customHeight="1" x14ac:dyDescent="0.15">
      <c r="E26" s="528"/>
      <c r="F26" s="530"/>
      <c r="G26" s="172" t="s">
        <v>171</v>
      </c>
      <c r="H26" s="179" t="str">
        <f>IF(業種他!G63="","",業種他!G63)</f>
        <v/>
      </c>
      <c r="I26" s="180" t="str">
        <f>IF(業種他!H63="","",業種他!H63)</f>
        <v/>
      </c>
    </row>
    <row r="27" spans="5:9" ht="12.75" customHeight="1" x14ac:dyDescent="0.15">
      <c r="E27" s="528"/>
      <c r="F27" s="530"/>
      <c r="G27" s="172" t="s">
        <v>172</v>
      </c>
      <c r="H27" s="179" t="str">
        <f>IF(業種他!G64="","",業種他!G64)</f>
        <v/>
      </c>
      <c r="I27" s="180" t="str">
        <f>IF(業種他!H64="","",業種他!H64)</f>
        <v/>
      </c>
    </row>
    <row r="28" spans="5:9" ht="12.75" customHeight="1" x14ac:dyDescent="0.15">
      <c r="E28" s="528"/>
      <c r="F28" s="530"/>
      <c r="G28" s="172" t="s">
        <v>173</v>
      </c>
      <c r="H28" s="179" t="str">
        <f>IF(業種他!G65="","",業種他!G65)</f>
        <v/>
      </c>
      <c r="I28" s="180" t="str">
        <f>IF(業種他!H65="","",業種他!H65)</f>
        <v/>
      </c>
    </row>
    <row r="29" spans="5:9" ht="12.75" customHeight="1" x14ac:dyDescent="0.15">
      <c r="E29" s="528"/>
      <c r="F29" s="530"/>
      <c r="G29" s="172" t="s">
        <v>174</v>
      </c>
      <c r="H29" s="179" t="str">
        <f>IF(業種他!G66="","",業種他!G66)</f>
        <v/>
      </c>
      <c r="I29" s="180" t="str">
        <f>IF(業種他!H66="","",業種他!H66)</f>
        <v/>
      </c>
    </row>
    <row r="30" spans="5:9" ht="12.75" customHeight="1" x14ac:dyDescent="0.15">
      <c r="E30" s="528"/>
      <c r="F30" s="530"/>
      <c r="G30" s="172" t="s">
        <v>175</v>
      </c>
      <c r="H30" s="179" t="str">
        <f>IF(業種他!G67="","",業種他!G67)</f>
        <v/>
      </c>
      <c r="I30" s="180" t="str">
        <f>IF(業種他!H67="","",業種他!H67)</f>
        <v/>
      </c>
    </row>
    <row r="31" spans="5:9" ht="12.75" customHeight="1" x14ac:dyDescent="0.15">
      <c r="E31" s="528"/>
      <c r="F31" s="530"/>
      <c r="G31" s="172" t="s">
        <v>176</v>
      </c>
      <c r="H31" s="179" t="str">
        <f>IF(業種他!G68="","",業種他!G68)</f>
        <v/>
      </c>
      <c r="I31" s="180" t="str">
        <f>IF(業種他!H68="","",業種他!H68)</f>
        <v/>
      </c>
    </row>
    <row r="32" spans="5:9" ht="12.75" customHeight="1" x14ac:dyDescent="0.15">
      <c r="E32" s="528"/>
      <c r="F32" s="530"/>
      <c r="G32" s="172" t="s">
        <v>177</v>
      </c>
      <c r="H32" s="179" t="str">
        <f>IF(業種他!G69="","",業種他!G69)</f>
        <v/>
      </c>
      <c r="I32" s="180" t="str">
        <f>IF(業種他!H69="","",業種他!H69)</f>
        <v/>
      </c>
    </row>
    <row r="33" spans="5:9" ht="12.75" customHeight="1" x14ac:dyDescent="0.15">
      <c r="E33" s="528"/>
      <c r="F33" s="530"/>
      <c r="G33" s="172" t="s">
        <v>178</v>
      </c>
      <c r="H33" s="179" t="str">
        <f>IF(業種他!G70="","",業種他!G70)</f>
        <v/>
      </c>
      <c r="I33" s="180" t="str">
        <f>IF(業種他!H70="","",業種他!H70)</f>
        <v/>
      </c>
    </row>
    <row r="34" spans="5:9" ht="12.75" customHeight="1" x14ac:dyDescent="0.15">
      <c r="E34" s="528"/>
      <c r="F34" s="530"/>
      <c r="G34" s="172" t="s">
        <v>179</v>
      </c>
      <c r="H34" s="179" t="str">
        <f>IF(業種他!G71="","",業種他!G71)</f>
        <v/>
      </c>
      <c r="I34" s="180" t="str">
        <f>IF(業種他!H71="","",業種他!H71)</f>
        <v/>
      </c>
    </row>
    <row r="35" spans="5:9" ht="12.75" customHeight="1" x14ac:dyDescent="0.15">
      <c r="E35" s="528"/>
      <c r="F35" s="530"/>
      <c r="G35" s="172" t="s">
        <v>180</v>
      </c>
      <c r="H35" s="179" t="str">
        <f>IF(業種他!G72="","",業種他!G72)</f>
        <v/>
      </c>
      <c r="I35" s="180" t="str">
        <f>IF(業種他!H72="","",業種他!H72)</f>
        <v/>
      </c>
    </row>
    <row r="36" spans="5:9" ht="12.75" customHeight="1" x14ac:dyDescent="0.15">
      <c r="E36" s="528"/>
      <c r="F36" s="530"/>
      <c r="G36" s="172" t="s">
        <v>181</v>
      </c>
      <c r="H36" s="179" t="str">
        <f>IF(業種他!G73="","",業種他!G73)</f>
        <v/>
      </c>
      <c r="I36" s="180" t="str">
        <f>IF(業種他!H73="","",業種他!H73)</f>
        <v/>
      </c>
    </row>
    <row r="37" spans="5:9" ht="12.75" customHeight="1" x14ac:dyDescent="0.15">
      <c r="E37" s="528"/>
      <c r="F37" s="530"/>
      <c r="G37" s="172" t="s">
        <v>182</v>
      </c>
      <c r="H37" s="179" t="str">
        <f>IF(業種他!G74="","",業種他!G74)</f>
        <v/>
      </c>
      <c r="I37" s="180" t="str">
        <f>IF(業種他!H74="","",業種他!H74)</f>
        <v/>
      </c>
    </row>
    <row r="38" spans="5:9" ht="12.75" customHeight="1" x14ac:dyDescent="0.15">
      <c r="E38" s="528"/>
      <c r="F38" s="530"/>
      <c r="G38" s="172" t="s">
        <v>183</v>
      </c>
      <c r="H38" s="179" t="str">
        <f>IF(業種他!G75="","",業種他!G75)</f>
        <v/>
      </c>
      <c r="I38" s="180" t="str">
        <f>IF(業種他!H75="","",業種他!H75)</f>
        <v/>
      </c>
    </row>
    <row r="39" spans="5:9" ht="12.75" customHeight="1" x14ac:dyDescent="0.15">
      <c r="E39" s="528"/>
      <c r="F39" s="530"/>
      <c r="G39" s="172" t="s">
        <v>184</v>
      </c>
      <c r="H39" s="179" t="str">
        <f>IF(業種他!G76="","",業種他!G76)</f>
        <v/>
      </c>
      <c r="I39" s="180" t="str">
        <f>IF(業種他!H76="","",業種他!H76)</f>
        <v/>
      </c>
    </row>
    <row r="40" spans="5:9" ht="12.75" customHeight="1" x14ac:dyDescent="0.15">
      <c r="E40" s="528"/>
      <c r="F40" s="530"/>
      <c r="G40" s="172" t="s">
        <v>185</v>
      </c>
      <c r="H40" s="179" t="str">
        <f>IF(業種他!G77="","",業種他!G77)</f>
        <v/>
      </c>
      <c r="I40" s="180" t="str">
        <f>IF(業種他!H77="","",業種他!H77)</f>
        <v/>
      </c>
    </row>
    <row r="41" spans="5:9" ht="12.75" customHeight="1" x14ac:dyDescent="0.15">
      <c r="E41" s="528"/>
      <c r="F41" s="530"/>
      <c r="G41" s="172" t="s">
        <v>186</v>
      </c>
      <c r="H41" s="179" t="str">
        <f>IF(業種他!G78="","",業種他!G78)</f>
        <v/>
      </c>
      <c r="I41" s="180" t="str">
        <f>IF(業種他!H78="","",業種他!H78)</f>
        <v/>
      </c>
    </row>
    <row r="42" spans="5:9" ht="12.75" customHeight="1" x14ac:dyDescent="0.15">
      <c r="E42" s="528"/>
      <c r="F42" s="530"/>
      <c r="G42" s="172" t="s">
        <v>187</v>
      </c>
      <c r="H42" s="179" t="str">
        <f>IF(業種他!G79="","",業種他!G79)</f>
        <v/>
      </c>
      <c r="I42" s="180" t="str">
        <f>IF(業種他!H79="","",業種他!H79)</f>
        <v/>
      </c>
    </row>
    <row r="43" spans="5:9" ht="12.75" customHeight="1" x14ac:dyDescent="0.15">
      <c r="E43" s="528"/>
      <c r="F43" s="530"/>
      <c r="G43" s="172" t="s">
        <v>188</v>
      </c>
      <c r="H43" s="179" t="str">
        <f>IF(業種他!G80="","",業種他!G80)</f>
        <v/>
      </c>
      <c r="I43" s="180" t="str">
        <f>IF(業種他!H80="","",業種他!H80)</f>
        <v/>
      </c>
    </row>
    <row r="44" spans="5:9" ht="12.75" customHeight="1" x14ac:dyDescent="0.15">
      <c r="E44" s="528"/>
      <c r="F44" s="530"/>
      <c r="G44" s="172" t="s">
        <v>189</v>
      </c>
      <c r="H44" s="179" t="str">
        <f>IF(業種他!G81="","",業種他!G81)</f>
        <v/>
      </c>
      <c r="I44" s="180" t="str">
        <f>IF(業種他!H81="","",業種他!H81)</f>
        <v/>
      </c>
    </row>
    <row r="45" spans="5:9" ht="12.75" customHeight="1" x14ac:dyDescent="0.15">
      <c r="E45" s="528"/>
      <c r="F45" s="530"/>
      <c r="G45" s="172" t="s">
        <v>190</v>
      </c>
      <c r="H45" s="179" t="str">
        <f>IF(業種他!G82="","",業種他!G82)</f>
        <v/>
      </c>
      <c r="I45" s="180" t="str">
        <f>IF(業種他!H82="","",業種他!H82)</f>
        <v/>
      </c>
    </row>
    <row r="46" spans="5:9" ht="12.75" customHeight="1" x14ac:dyDescent="0.15">
      <c r="E46" s="528"/>
      <c r="F46" s="510" t="s">
        <v>191</v>
      </c>
      <c r="G46" s="510"/>
      <c r="H46" s="179" t="str">
        <f>IF(業種他!G83="","",業種他!G83)</f>
        <v/>
      </c>
      <c r="I46" s="180" t="str">
        <f>IF(業種他!H83="","",業種他!H83)</f>
        <v/>
      </c>
    </row>
    <row r="47" spans="5:9" ht="12.75" customHeight="1" x14ac:dyDescent="0.15">
      <c r="E47" s="528"/>
      <c r="F47" s="510" t="s">
        <v>192</v>
      </c>
      <c r="G47" s="510"/>
      <c r="H47" s="179" t="str">
        <f>IF(業種他!G84="","",業種他!G84)</f>
        <v/>
      </c>
      <c r="I47" s="180" t="str">
        <f>IF(業種他!H84="","",業種他!H84)</f>
        <v/>
      </c>
    </row>
    <row r="48" spans="5:9" ht="12.75" customHeight="1" x14ac:dyDescent="0.15">
      <c r="E48" s="528"/>
      <c r="F48" s="510" t="s">
        <v>193</v>
      </c>
      <c r="G48" s="510"/>
      <c r="H48" s="179" t="str">
        <f>IF(業種他!G85="","",業種他!G85)</f>
        <v/>
      </c>
      <c r="I48" s="180" t="str">
        <f>IF(業種他!H85="","",業種他!H85)</f>
        <v/>
      </c>
    </row>
    <row r="49" spans="5:9" ht="12.75" customHeight="1" x14ac:dyDescent="0.15">
      <c r="E49" s="528"/>
      <c r="F49" s="510" t="s">
        <v>194</v>
      </c>
      <c r="G49" s="510"/>
      <c r="H49" s="179" t="str">
        <f>IF(業種他!G86="","",業種他!G86)</f>
        <v/>
      </c>
      <c r="I49" s="180" t="str">
        <f>IF(業種他!H86="","",業種他!H86)</f>
        <v/>
      </c>
    </row>
    <row r="50" spans="5:9" ht="12.75" customHeight="1" x14ac:dyDescent="0.15">
      <c r="E50" s="528"/>
      <c r="F50" s="510" t="s">
        <v>195</v>
      </c>
      <c r="G50" s="510"/>
      <c r="H50" s="179" t="str">
        <f>IF(業種他!G87="","",業種他!G87)</f>
        <v/>
      </c>
      <c r="I50" s="180" t="str">
        <f>IF(業種他!H87="","",業種他!H87)</f>
        <v/>
      </c>
    </row>
    <row r="51" spans="5:9" ht="12.75" customHeight="1" x14ac:dyDescent="0.15">
      <c r="E51" s="528"/>
      <c r="F51" s="510" t="s">
        <v>196</v>
      </c>
      <c r="G51" s="510"/>
      <c r="H51" s="179" t="str">
        <f>IF(業種他!G88="","",業種他!G88)</f>
        <v/>
      </c>
      <c r="I51" s="180" t="str">
        <f>IF(業種他!H88="","",業種他!H88)</f>
        <v/>
      </c>
    </row>
    <row r="52" spans="5:9" ht="12.75" customHeight="1" x14ac:dyDescent="0.15">
      <c r="E52" s="528"/>
      <c r="F52" s="510" t="s">
        <v>197</v>
      </c>
      <c r="G52" s="510"/>
      <c r="H52" s="179" t="str">
        <f>IF(業種他!G89="","",業種他!G89)</f>
        <v/>
      </c>
      <c r="I52" s="180" t="str">
        <f>IF(業種他!H89="","",業種他!H89)</f>
        <v/>
      </c>
    </row>
    <row r="53" spans="5:9" ht="12.75" customHeight="1" x14ac:dyDescent="0.15">
      <c r="E53" s="528"/>
      <c r="F53" s="510" t="s">
        <v>198</v>
      </c>
      <c r="G53" s="510"/>
      <c r="H53" s="179" t="str">
        <f>IF(業種他!G90="","",業種他!G90)</f>
        <v/>
      </c>
      <c r="I53" s="180" t="str">
        <f>IF(業種他!H90="","",業種他!H90)</f>
        <v/>
      </c>
    </row>
    <row r="54" spans="5:9" ht="12.75" customHeight="1" x14ac:dyDescent="0.15">
      <c r="E54" s="528"/>
      <c r="F54" s="521" t="s">
        <v>199</v>
      </c>
      <c r="G54" s="521"/>
      <c r="H54" s="181" t="str">
        <f>IF(業種他!G91="","",業種他!G91)</f>
        <v/>
      </c>
      <c r="I54" s="182" t="str">
        <f>IF(業種他!H91="","",業種他!H91)</f>
        <v/>
      </c>
    </row>
    <row r="55" spans="5:9" ht="12.75" customHeight="1" x14ac:dyDescent="0.15">
      <c r="E55" s="522" t="s">
        <v>200</v>
      </c>
      <c r="F55" s="522"/>
      <c r="G55" s="523"/>
      <c r="H55" s="177" t="str">
        <f>IF(業種他!G92="","",業種他!G92)</f>
        <v/>
      </c>
      <c r="I55" s="178" t="str">
        <f>IF(業種他!H92="","",業種他!H92)</f>
        <v/>
      </c>
    </row>
    <row r="56" spans="5:9" ht="12.75" customHeight="1" x14ac:dyDescent="0.15">
      <c r="E56" s="524" t="s">
        <v>201</v>
      </c>
      <c r="F56" s="526" t="s">
        <v>307</v>
      </c>
      <c r="G56" s="184" t="s">
        <v>202</v>
      </c>
      <c r="H56" s="177" t="str">
        <f>IF(業種他!G93="","",業種他!G93)</f>
        <v/>
      </c>
      <c r="I56" s="178" t="str">
        <f>IF(業種他!H93="","",業種他!H93)</f>
        <v/>
      </c>
    </row>
    <row r="57" spans="5:9" ht="12.75" customHeight="1" x14ac:dyDescent="0.15">
      <c r="E57" s="525"/>
      <c r="F57" s="527"/>
      <c r="G57" s="172" t="s">
        <v>203</v>
      </c>
      <c r="H57" s="179" t="str">
        <f>IF(業種他!G94="","",業種他!G94)</f>
        <v/>
      </c>
      <c r="I57" s="180" t="str">
        <f>IF(業種他!H94="","",業種他!H94)</f>
        <v/>
      </c>
    </row>
    <row r="58" spans="5:9" ht="12.75" customHeight="1" x14ac:dyDescent="0.15">
      <c r="E58" s="525"/>
      <c r="F58" s="527"/>
      <c r="G58" s="172" t="s">
        <v>204</v>
      </c>
      <c r="H58" s="179" t="str">
        <f>IF(業種他!G95="","",業種他!G95)</f>
        <v/>
      </c>
      <c r="I58" s="180" t="str">
        <f>IF(業種他!H95="","",業種他!H95)</f>
        <v/>
      </c>
    </row>
    <row r="59" spans="5:9" ht="12.75" customHeight="1" x14ac:dyDescent="0.15">
      <c r="E59" s="525"/>
      <c r="F59" s="527"/>
      <c r="G59" s="172" t="s">
        <v>205</v>
      </c>
      <c r="H59" s="179" t="str">
        <f>IF(業種他!G96="","",業種他!G96)</f>
        <v/>
      </c>
      <c r="I59" s="180" t="str">
        <f>IF(業種他!H96="","",業種他!H96)</f>
        <v/>
      </c>
    </row>
    <row r="60" spans="5:9" ht="12.75" customHeight="1" x14ac:dyDescent="0.15">
      <c r="E60" s="525"/>
      <c r="F60" s="527"/>
      <c r="G60" s="172" t="s">
        <v>206</v>
      </c>
      <c r="H60" s="179" t="str">
        <f>IF(業種他!G97="","",業種他!G97)</f>
        <v/>
      </c>
      <c r="I60" s="180" t="str">
        <f>IF(業種他!H97="","",業種他!H97)</f>
        <v/>
      </c>
    </row>
    <row r="61" spans="5:9" ht="12.75" customHeight="1" x14ac:dyDescent="0.15">
      <c r="E61" s="525"/>
      <c r="F61" s="527"/>
      <c r="G61" s="172" t="s">
        <v>207</v>
      </c>
      <c r="H61" s="179" t="str">
        <f>IF(業種他!G98="","",業種他!G98)</f>
        <v/>
      </c>
      <c r="I61" s="180" t="str">
        <f>IF(業種他!H98="","",業種他!H98)</f>
        <v/>
      </c>
    </row>
    <row r="62" spans="5:9" ht="12.75" customHeight="1" x14ac:dyDescent="0.15">
      <c r="E62" s="525"/>
      <c r="F62" s="527"/>
      <c r="G62" s="172" t="s">
        <v>208</v>
      </c>
      <c r="H62" s="179" t="str">
        <f>IF(業種他!G99="","",業種他!G99)</f>
        <v/>
      </c>
      <c r="I62" s="180" t="str">
        <f>IF(業種他!H99="","",業種他!H99)</f>
        <v/>
      </c>
    </row>
    <row r="63" spans="5:9" ht="12.75" customHeight="1" x14ac:dyDescent="0.15">
      <c r="E63" s="525"/>
      <c r="F63" s="527"/>
      <c r="G63" s="172" t="s">
        <v>209</v>
      </c>
      <c r="H63" s="179" t="str">
        <f>IF(業種他!G100="","",業種他!G100)</f>
        <v/>
      </c>
      <c r="I63" s="180" t="str">
        <f>IF(業種他!H100="","",業種他!H100)</f>
        <v/>
      </c>
    </row>
    <row r="64" spans="5:9" ht="12.75" customHeight="1" x14ac:dyDescent="0.15">
      <c r="E64" s="525"/>
      <c r="F64" s="510" t="s">
        <v>210</v>
      </c>
      <c r="G64" s="510"/>
      <c r="H64" s="179" t="str">
        <f>IF(業種他!G101="","",業種他!G101)</f>
        <v/>
      </c>
      <c r="I64" s="180" t="str">
        <f>IF(業種他!H101="","",業種他!H101)</f>
        <v/>
      </c>
    </row>
    <row r="65" spans="1:10" ht="12.75" customHeight="1" thickBot="1" x14ac:dyDescent="0.2">
      <c r="E65" s="525"/>
      <c r="F65" s="521" t="s">
        <v>211</v>
      </c>
      <c r="G65" s="521"/>
      <c r="H65" s="181" t="str">
        <f>IF(業種他!G102="","",業種他!G102)</f>
        <v/>
      </c>
      <c r="I65" s="182" t="str">
        <f>IF(業種他!H102="","",業種他!H102)</f>
        <v/>
      </c>
    </row>
    <row r="66" spans="1:10" ht="17.25" customHeight="1" thickTop="1" x14ac:dyDescent="0.15">
      <c r="A66" s="185"/>
      <c r="J66" s="186"/>
    </row>
  </sheetData>
  <sheetProtection sheet="1" objects="1" scenarios="1"/>
  <mergeCells count="39">
    <mergeCell ref="B3:I3"/>
    <mergeCell ref="G4:I4"/>
    <mergeCell ref="E6:G6"/>
    <mergeCell ref="E7:E9"/>
    <mergeCell ref="F7:G7"/>
    <mergeCell ref="F8:G8"/>
    <mergeCell ref="F9:G9"/>
    <mergeCell ref="F24:G24"/>
    <mergeCell ref="E10:E24"/>
    <mergeCell ref="F10:G10"/>
    <mergeCell ref="F11:G11"/>
    <mergeCell ref="F12:G12"/>
    <mergeCell ref="F13:G13"/>
    <mergeCell ref="F14:G14"/>
    <mergeCell ref="F15:G15"/>
    <mergeCell ref="F16:G16"/>
    <mergeCell ref="F17:G17"/>
    <mergeCell ref="F18:G18"/>
    <mergeCell ref="F19:G19"/>
    <mergeCell ref="F20:G20"/>
    <mergeCell ref="F21:G21"/>
    <mergeCell ref="F22:G22"/>
    <mergeCell ref="F23:G23"/>
    <mergeCell ref="F54:G54"/>
    <mergeCell ref="E55:G55"/>
    <mergeCell ref="E56:E65"/>
    <mergeCell ref="F56:F63"/>
    <mergeCell ref="F64:G64"/>
    <mergeCell ref="F65:G65"/>
    <mergeCell ref="E25:E54"/>
    <mergeCell ref="F25:F45"/>
    <mergeCell ref="F46:G46"/>
    <mergeCell ref="F47:G47"/>
    <mergeCell ref="F48:G48"/>
    <mergeCell ref="F49:G49"/>
    <mergeCell ref="F50:G50"/>
    <mergeCell ref="F51:G51"/>
    <mergeCell ref="F52:G52"/>
    <mergeCell ref="F53:G53"/>
  </mergeCells>
  <phoneticPr fontId="2"/>
  <pageMargins left="0.78740157480314965" right="0.78740157480314965" top="0.78740157480314965"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No1_3"/>
  <dimension ref="A1:J47"/>
  <sheetViews>
    <sheetView showGridLines="0" view="pageBreakPreview" zoomScaleNormal="100" zoomScaleSheetLayoutView="100" workbookViewId="0">
      <selection activeCell="D12" sqref="D12"/>
    </sheetView>
  </sheetViews>
  <sheetFormatPr defaultRowHeight="12" x14ac:dyDescent="0.15"/>
  <cols>
    <col min="1" max="1" width="2.625" style="94" customWidth="1"/>
    <col min="2" max="2" width="5.125" style="94" customWidth="1"/>
    <col min="3" max="3" width="37.5" style="94" bestFit="1" customWidth="1"/>
    <col min="4" max="4" width="10.25" style="94" bestFit="1" customWidth="1"/>
    <col min="5" max="8" width="8.5" style="94" customWidth="1"/>
    <col min="9" max="9" width="3.75" style="94" customWidth="1"/>
    <col min="10" max="256" width="9" style="94"/>
    <col min="257" max="257" width="2.625" style="94" customWidth="1"/>
    <col min="258" max="258" width="5.125" style="94" customWidth="1"/>
    <col min="259" max="259" width="37.5" style="94" bestFit="1" customWidth="1"/>
    <col min="260" max="260" width="10.25" style="94" bestFit="1" customWidth="1"/>
    <col min="261" max="264" width="8.5" style="94" customWidth="1"/>
    <col min="265" max="265" width="3.75" style="94" customWidth="1"/>
    <col min="266" max="512" width="9" style="94"/>
    <col min="513" max="513" width="2.625" style="94" customWidth="1"/>
    <col min="514" max="514" width="5.125" style="94" customWidth="1"/>
    <col min="515" max="515" width="37.5" style="94" bestFit="1" customWidth="1"/>
    <col min="516" max="516" width="10.25" style="94" bestFit="1" customWidth="1"/>
    <col min="517" max="520" width="8.5" style="94" customWidth="1"/>
    <col min="521" max="521" width="3.75" style="94" customWidth="1"/>
    <col min="522" max="768" width="9" style="94"/>
    <col min="769" max="769" width="2.625" style="94" customWidth="1"/>
    <col min="770" max="770" width="5.125" style="94" customWidth="1"/>
    <col min="771" max="771" width="37.5" style="94" bestFit="1" customWidth="1"/>
    <col min="772" max="772" width="10.25" style="94" bestFit="1" customWidth="1"/>
    <col min="773" max="776" width="8.5" style="94" customWidth="1"/>
    <col min="777" max="777" width="3.75" style="94" customWidth="1"/>
    <col min="778" max="1024" width="9" style="94"/>
    <col min="1025" max="1025" width="2.625" style="94" customWidth="1"/>
    <col min="1026" max="1026" width="5.125" style="94" customWidth="1"/>
    <col min="1027" max="1027" width="37.5" style="94" bestFit="1" customWidth="1"/>
    <col min="1028" max="1028" width="10.25" style="94" bestFit="1" customWidth="1"/>
    <col min="1029" max="1032" width="8.5" style="94" customWidth="1"/>
    <col min="1033" max="1033" width="3.75" style="94" customWidth="1"/>
    <col min="1034" max="1280" width="9" style="94"/>
    <col min="1281" max="1281" width="2.625" style="94" customWidth="1"/>
    <col min="1282" max="1282" width="5.125" style="94" customWidth="1"/>
    <col min="1283" max="1283" width="37.5" style="94" bestFit="1" customWidth="1"/>
    <col min="1284" max="1284" width="10.25" style="94" bestFit="1" customWidth="1"/>
    <col min="1285" max="1288" width="8.5" style="94" customWidth="1"/>
    <col min="1289" max="1289" width="3.75" style="94" customWidth="1"/>
    <col min="1290" max="1536" width="9" style="94"/>
    <col min="1537" max="1537" width="2.625" style="94" customWidth="1"/>
    <col min="1538" max="1538" width="5.125" style="94" customWidth="1"/>
    <col min="1539" max="1539" width="37.5" style="94" bestFit="1" customWidth="1"/>
    <col min="1540" max="1540" width="10.25" style="94" bestFit="1" customWidth="1"/>
    <col min="1541" max="1544" width="8.5" style="94" customWidth="1"/>
    <col min="1545" max="1545" width="3.75" style="94" customWidth="1"/>
    <col min="1546" max="1792" width="9" style="94"/>
    <col min="1793" max="1793" width="2.625" style="94" customWidth="1"/>
    <col min="1794" max="1794" width="5.125" style="94" customWidth="1"/>
    <col min="1795" max="1795" width="37.5" style="94" bestFit="1" customWidth="1"/>
    <col min="1796" max="1796" width="10.25" style="94" bestFit="1" customWidth="1"/>
    <col min="1797" max="1800" width="8.5" style="94" customWidth="1"/>
    <col min="1801" max="1801" width="3.75" style="94" customWidth="1"/>
    <col min="1802" max="2048" width="9" style="94"/>
    <col min="2049" max="2049" width="2.625" style="94" customWidth="1"/>
    <col min="2050" max="2050" width="5.125" style="94" customWidth="1"/>
    <col min="2051" max="2051" width="37.5" style="94" bestFit="1" customWidth="1"/>
    <col min="2052" max="2052" width="10.25" style="94" bestFit="1" customWidth="1"/>
    <col min="2053" max="2056" width="8.5" style="94" customWidth="1"/>
    <col min="2057" max="2057" width="3.75" style="94" customWidth="1"/>
    <col min="2058" max="2304" width="9" style="94"/>
    <col min="2305" max="2305" width="2.625" style="94" customWidth="1"/>
    <col min="2306" max="2306" width="5.125" style="94" customWidth="1"/>
    <col min="2307" max="2307" width="37.5" style="94" bestFit="1" customWidth="1"/>
    <col min="2308" max="2308" width="10.25" style="94" bestFit="1" customWidth="1"/>
    <col min="2309" max="2312" width="8.5" style="94" customWidth="1"/>
    <col min="2313" max="2313" width="3.75" style="94" customWidth="1"/>
    <col min="2314" max="2560" width="9" style="94"/>
    <col min="2561" max="2561" width="2.625" style="94" customWidth="1"/>
    <col min="2562" max="2562" width="5.125" style="94" customWidth="1"/>
    <col min="2563" max="2563" width="37.5" style="94" bestFit="1" customWidth="1"/>
    <col min="2564" max="2564" width="10.25" style="94" bestFit="1" customWidth="1"/>
    <col min="2565" max="2568" width="8.5" style="94" customWidth="1"/>
    <col min="2569" max="2569" width="3.75" style="94" customWidth="1"/>
    <col min="2570" max="2816" width="9" style="94"/>
    <col min="2817" max="2817" width="2.625" style="94" customWidth="1"/>
    <col min="2818" max="2818" width="5.125" style="94" customWidth="1"/>
    <col min="2819" max="2819" width="37.5" style="94" bestFit="1" customWidth="1"/>
    <col min="2820" max="2820" width="10.25" style="94" bestFit="1" customWidth="1"/>
    <col min="2821" max="2824" width="8.5" style="94" customWidth="1"/>
    <col min="2825" max="2825" width="3.75" style="94" customWidth="1"/>
    <col min="2826" max="3072" width="9" style="94"/>
    <col min="3073" max="3073" width="2.625" style="94" customWidth="1"/>
    <col min="3074" max="3074" width="5.125" style="94" customWidth="1"/>
    <col min="3075" max="3075" width="37.5" style="94" bestFit="1" customWidth="1"/>
    <col min="3076" max="3076" width="10.25" style="94" bestFit="1" customWidth="1"/>
    <col min="3077" max="3080" width="8.5" style="94" customWidth="1"/>
    <col min="3081" max="3081" width="3.75" style="94" customWidth="1"/>
    <col min="3082" max="3328" width="9" style="94"/>
    <col min="3329" max="3329" width="2.625" style="94" customWidth="1"/>
    <col min="3330" max="3330" width="5.125" style="94" customWidth="1"/>
    <col min="3331" max="3331" width="37.5" style="94" bestFit="1" customWidth="1"/>
    <col min="3332" max="3332" width="10.25" style="94" bestFit="1" customWidth="1"/>
    <col min="3333" max="3336" width="8.5" style="94" customWidth="1"/>
    <col min="3337" max="3337" width="3.75" style="94" customWidth="1"/>
    <col min="3338" max="3584" width="9" style="94"/>
    <col min="3585" max="3585" width="2.625" style="94" customWidth="1"/>
    <col min="3586" max="3586" width="5.125" style="94" customWidth="1"/>
    <col min="3587" max="3587" width="37.5" style="94" bestFit="1" customWidth="1"/>
    <col min="3588" max="3588" width="10.25" style="94" bestFit="1" customWidth="1"/>
    <col min="3589" max="3592" width="8.5" style="94" customWidth="1"/>
    <col min="3593" max="3593" width="3.75" style="94" customWidth="1"/>
    <col min="3594" max="3840" width="9" style="94"/>
    <col min="3841" max="3841" width="2.625" style="94" customWidth="1"/>
    <col min="3842" max="3842" width="5.125" style="94" customWidth="1"/>
    <col min="3843" max="3843" width="37.5" style="94" bestFit="1" customWidth="1"/>
    <col min="3844" max="3844" width="10.25" style="94" bestFit="1" customWidth="1"/>
    <col min="3845" max="3848" width="8.5" style="94" customWidth="1"/>
    <col min="3849" max="3849" width="3.75" style="94" customWidth="1"/>
    <col min="3850" max="4096" width="9" style="94"/>
    <col min="4097" max="4097" width="2.625" style="94" customWidth="1"/>
    <col min="4098" max="4098" width="5.125" style="94" customWidth="1"/>
    <col min="4099" max="4099" width="37.5" style="94" bestFit="1" customWidth="1"/>
    <col min="4100" max="4100" width="10.25" style="94" bestFit="1" customWidth="1"/>
    <col min="4101" max="4104" width="8.5" style="94" customWidth="1"/>
    <col min="4105" max="4105" width="3.75" style="94" customWidth="1"/>
    <col min="4106" max="4352" width="9" style="94"/>
    <col min="4353" max="4353" width="2.625" style="94" customWidth="1"/>
    <col min="4354" max="4354" width="5.125" style="94" customWidth="1"/>
    <col min="4355" max="4355" width="37.5" style="94" bestFit="1" customWidth="1"/>
    <col min="4356" max="4356" width="10.25" style="94" bestFit="1" customWidth="1"/>
    <col min="4357" max="4360" width="8.5" style="94" customWidth="1"/>
    <col min="4361" max="4361" width="3.75" style="94" customWidth="1"/>
    <col min="4362" max="4608" width="9" style="94"/>
    <col min="4609" max="4609" width="2.625" style="94" customWidth="1"/>
    <col min="4610" max="4610" width="5.125" style="94" customWidth="1"/>
    <col min="4611" max="4611" width="37.5" style="94" bestFit="1" customWidth="1"/>
    <col min="4612" max="4612" width="10.25" style="94" bestFit="1" customWidth="1"/>
    <col min="4613" max="4616" width="8.5" style="94" customWidth="1"/>
    <col min="4617" max="4617" width="3.75" style="94" customWidth="1"/>
    <col min="4618" max="4864" width="9" style="94"/>
    <col min="4865" max="4865" width="2.625" style="94" customWidth="1"/>
    <col min="4866" max="4866" width="5.125" style="94" customWidth="1"/>
    <col min="4867" max="4867" width="37.5" style="94" bestFit="1" customWidth="1"/>
    <col min="4868" max="4868" width="10.25" style="94" bestFit="1" customWidth="1"/>
    <col min="4869" max="4872" width="8.5" style="94" customWidth="1"/>
    <col min="4873" max="4873" width="3.75" style="94" customWidth="1"/>
    <col min="4874" max="5120" width="9" style="94"/>
    <col min="5121" max="5121" width="2.625" style="94" customWidth="1"/>
    <col min="5122" max="5122" width="5.125" style="94" customWidth="1"/>
    <col min="5123" max="5123" width="37.5" style="94" bestFit="1" customWidth="1"/>
    <col min="5124" max="5124" width="10.25" style="94" bestFit="1" customWidth="1"/>
    <col min="5125" max="5128" width="8.5" style="94" customWidth="1"/>
    <col min="5129" max="5129" width="3.75" style="94" customWidth="1"/>
    <col min="5130" max="5376" width="9" style="94"/>
    <col min="5377" max="5377" width="2.625" style="94" customWidth="1"/>
    <col min="5378" max="5378" width="5.125" style="94" customWidth="1"/>
    <col min="5379" max="5379" width="37.5" style="94" bestFit="1" customWidth="1"/>
    <col min="5380" max="5380" width="10.25" style="94" bestFit="1" customWidth="1"/>
    <col min="5381" max="5384" width="8.5" style="94" customWidth="1"/>
    <col min="5385" max="5385" width="3.75" style="94" customWidth="1"/>
    <col min="5386" max="5632" width="9" style="94"/>
    <col min="5633" max="5633" width="2.625" style="94" customWidth="1"/>
    <col min="5634" max="5634" width="5.125" style="94" customWidth="1"/>
    <col min="5635" max="5635" width="37.5" style="94" bestFit="1" customWidth="1"/>
    <col min="5636" max="5636" width="10.25" style="94" bestFit="1" customWidth="1"/>
    <col min="5637" max="5640" width="8.5" style="94" customWidth="1"/>
    <col min="5641" max="5641" width="3.75" style="94" customWidth="1"/>
    <col min="5642" max="5888" width="9" style="94"/>
    <col min="5889" max="5889" width="2.625" style="94" customWidth="1"/>
    <col min="5890" max="5890" width="5.125" style="94" customWidth="1"/>
    <col min="5891" max="5891" width="37.5" style="94" bestFit="1" customWidth="1"/>
    <col min="5892" max="5892" width="10.25" style="94" bestFit="1" customWidth="1"/>
    <col min="5893" max="5896" width="8.5" style="94" customWidth="1"/>
    <col min="5897" max="5897" width="3.75" style="94" customWidth="1"/>
    <col min="5898" max="6144" width="9" style="94"/>
    <col min="6145" max="6145" width="2.625" style="94" customWidth="1"/>
    <col min="6146" max="6146" width="5.125" style="94" customWidth="1"/>
    <col min="6147" max="6147" width="37.5" style="94" bestFit="1" customWidth="1"/>
    <col min="6148" max="6148" width="10.25" style="94" bestFit="1" customWidth="1"/>
    <col min="6149" max="6152" width="8.5" style="94" customWidth="1"/>
    <col min="6153" max="6153" width="3.75" style="94" customWidth="1"/>
    <col min="6154" max="6400" width="9" style="94"/>
    <col min="6401" max="6401" width="2.625" style="94" customWidth="1"/>
    <col min="6402" max="6402" width="5.125" style="94" customWidth="1"/>
    <col min="6403" max="6403" width="37.5" style="94" bestFit="1" customWidth="1"/>
    <col min="6404" max="6404" width="10.25" style="94" bestFit="1" customWidth="1"/>
    <col min="6405" max="6408" width="8.5" style="94" customWidth="1"/>
    <col min="6409" max="6409" width="3.75" style="94" customWidth="1"/>
    <col min="6410" max="6656" width="9" style="94"/>
    <col min="6657" max="6657" width="2.625" style="94" customWidth="1"/>
    <col min="6658" max="6658" width="5.125" style="94" customWidth="1"/>
    <col min="6659" max="6659" width="37.5" style="94" bestFit="1" customWidth="1"/>
    <col min="6660" max="6660" width="10.25" style="94" bestFit="1" customWidth="1"/>
    <col min="6661" max="6664" width="8.5" style="94" customWidth="1"/>
    <col min="6665" max="6665" width="3.75" style="94" customWidth="1"/>
    <col min="6666" max="6912" width="9" style="94"/>
    <col min="6913" max="6913" width="2.625" style="94" customWidth="1"/>
    <col min="6914" max="6914" width="5.125" style="94" customWidth="1"/>
    <col min="6915" max="6915" width="37.5" style="94" bestFit="1" customWidth="1"/>
    <col min="6916" max="6916" width="10.25" style="94" bestFit="1" customWidth="1"/>
    <col min="6917" max="6920" width="8.5" style="94" customWidth="1"/>
    <col min="6921" max="6921" width="3.75" style="94" customWidth="1"/>
    <col min="6922" max="7168" width="9" style="94"/>
    <col min="7169" max="7169" width="2.625" style="94" customWidth="1"/>
    <col min="7170" max="7170" width="5.125" style="94" customWidth="1"/>
    <col min="7171" max="7171" width="37.5" style="94" bestFit="1" customWidth="1"/>
    <col min="7172" max="7172" width="10.25" style="94" bestFit="1" customWidth="1"/>
    <col min="7173" max="7176" width="8.5" style="94" customWidth="1"/>
    <col min="7177" max="7177" width="3.75" style="94" customWidth="1"/>
    <col min="7178" max="7424" width="9" style="94"/>
    <col min="7425" max="7425" width="2.625" style="94" customWidth="1"/>
    <col min="7426" max="7426" width="5.125" style="94" customWidth="1"/>
    <col min="7427" max="7427" width="37.5" style="94" bestFit="1" customWidth="1"/>
    <col min="7428" max="7428" width="10.25" style="94" bestFit="1" customWidth="1"/>
    <col min="7429" max="7432" width="8.5" style="94" customWidth="1"/>
    <col min="7433" max="7433" width="3.75" style="94" customWidth="1"/>
    <col min="7434" max="7680" width="9" style="94"/>
    <col min="7681" max="7681" width="2.625" style="94" customWidth="1"/>
    <col min="7682" max="7682" width="5.125" style="94" customWidth="1"/>
    <col min="7683" max="7683" width="37.5" style="94" bestFit="1" customWidth="1"/>
    <col min="7684" max="7684" width="10.25" style="94" bestFit="1" customWidth="1"/>
    <col min="7685" max="7688" width="8.5" style="94" customWidth="1"/>
    <col min="7689" max="7689" width="3.75" style="94" customWidth="1"/>
    <col min="7690" max="7936" width="9" style="94"/>
    <col min="7937" max="7937" width="2.625" style="94" customWidth="1"/>
    <col min="7938" max="7938" width="5.125" style="94" customWidth="1"/>
    <col min="7939" max="7939" width="37.5" style="94" bestFit="1" customWidth="1"/>
    <col min="7940" max="7940" width="10.25" style="94" bestFit="1" customWidth="1"/>
    <col min="7941" max="7944" width="8.5" style="94" customWidth="1"/>
    <col min="7945" max="7945" width="3.75" style="94" customWidth="1"/>
    <col min="7946" max="8192" width="9" style="94"/>
    <col min="8193" max="8193" width="2.625" style="94" customWidth="1"/>
    <col min="8194" max="8194" width="5.125" style="94" customWidth="1"/>
    <col min="8195" max="8195" width="37.5" style="94" bestFit="1" customWidth="1"/>
    <col min="8196" max="8196" width="10.25" style="94" bestFit="1" customWidth="1"/>
    <col min="8197" max="8200" width="8.5" style="94" customWidth="1"/>
    <col min="8201" max="8201" width="3.75" style="94" customWidth="1"/>
    <col min="8202" max="8448" width="9" style="94"/>
    <col min="8449" max="8449" width="2.625" style="94" customWidth="1"/>
    <col min="8450" max="8450" width="5.125" style="94" customWidth="1"/>
    <col min="8451" max="8451" width="37.5" style="94" bestFit="1" customWidth="1"/>
    <col min="8452" max="8452" width="10.25" style="94" bestFit="1" customWidth="1"/>
    <col min="8453" max="8456" width="8.5" style="94" customWidth="1"/>
    <col min="8457" max="8457" width="3.75" style="94" customWidth="1"/>
    <col min="8458" max="8704" width="9" style="94"/>
    <col min="8705" max="8705" width="2.625" style="94" customWidth="1"/>
    <col min="8706" max="8706" width="5.125" style="94" customWidth="1"/>
    <col min="8707" max="8707" width="37.5" style="94" bestFit="1" customWidth="1"/>
    <col min="8708" max="8708" width="10.25" style="94" bestFit="1" customWidth="1"/>
    <col min="8709" max="8712" width="8.5" style="94" customWidth="1"/>
    <col min="8713" max="8713" width="3.75" style="94" customWidth="1"/>
    <col min="8714" max="8960" width="9" style="94"/>
    <col min="8961" max="8961" width="2.625" style="94" customWidth="1"/>
    <col min="8962" max="8962" width="5.125" style="94" customWidth="1"/>
    <col min="8963" max="8963" width="37.5" style="94" bestFit="1" customWidth="1"/>
    <col min="8964" max="8964" width="10.25" style="94" bestFit="1" customWidth="1"/>
    <col min="8965" max="8968" width="8.5" style="94" customWidth="1"/>
    <col min="8969" max="8969" width="3.75" style="94" customWidth="1"/>
    <col min="8970" max="9216" width="9" style="94"/>
    <col min="9217" max="9217" width="2.625" style="94" customWidth="1"/>
    <col min="9218" max="9218" width="5.125" style="94" customWidth="1"/>
    <col min="9219" max="9219" width="37.5" style="94" bestFit="1" customWidth="1"/>
    <col min="9220" max="9220" width="10.25" style="94" bestFit="1" customWidth="1"/>
    <col min="9221" max="9224" width="8.5" style="94" customWidth="1"/>
    <col min="9225" max="9225" width="3.75" style="94" customWidth="1"/>
    <col min="9226" max="9472" width="9" style="94"/>
    <col min="9473" max="9473" width="2.625" style="94" customWidth="1"/>
    <col min="9474" max="9474" width="5.125" style="94" customWidth="1"/>
    <col min="9475" max="9475" width="37.5" style="94" bestFit="1" customWidth="1"/>
    <col min="9476" max="9476" width="10.25" style="94" bestFit="1" customWidth="1"/>
    <col min="9477" max="9480" width="8.5" style="94" customWidth="1"/>
    <col min="9481" max="9481" width="3.75" style="94" customWidth="1"/>
    <col min="9482" max="9728" width="9" style="94"/>
    <col min="9729" max="9729" width="2.625" style="94" customWidth="1"/>
    <col min="9730" max="9730" width="5.125" style="94" customWidth="1"/>
    <col min="9731" max="9731" width="37.5" style="94" bestFit="1" customWidth="1"/>
    <col min="9732" max="9732" width="10.25" style="94" bestFit="1" customWidth="1"/>
    <col min="9733" max="9736" width="8.5" style="94" customWidth="1"/>
    <col min="9737" max="9737" width="3.75" style="94" customWidth="1"/>
    <col min="9738" max="9984" width="9" style="94"/>
    <col min="9985" max="9985" width="2.625" style="94" customWidth="1"/>
    <col min="9986" max="9986" width="5.125" style="94" customWidth="1"/>
    <col min="9987" max="9987" width="37.5" style="94" bestFit="1" customWidth="1"/>
    <col min="9988" max="9988" width="10.25" style="94" bestFit="1" customWidth="1"/>
    <col min="9989" max="9992" width="8.5" style="94" customWidth="1"/>
    <col min="9993" max="9993" width="3.75" style="94" customWidth="1"/>
    <col min="9994" max="10240" width="9" style="94"/>
    <col min="10241" max="10241" width="2.625" style="94" customWidth="1"/>
    <col min="10242" max="10242" width="5.125" style="94" customWidth="1"/>
    <col min="10243" max="10243" width="37.5" style="94" bestFit="1" customWidth="1"/>
    <col min="10244" max="10244" width="10.25" style="94" bestFit="1" customWidth="1"/>
    <col min="10245" max="10248" width="8.5" style="94" customWidth="1"/>
    <col min="10249" max="10249" width="3.75" style="94" customWidth="1"/>
    <col min="10250" max="10496" width="9" style="94"/>
    <col min="10497" max="10497" width="2.625" style="94" customWidth="1"/>
    <col min="10498" max="10498" width="5.125" style="94" customWidth="1"/>
    <col min="10499" max="10499" width="37.5" style="94" bestFit="1" customWidth="1"/>
    <col min="10500" max="10500" width="10.25" style="94" bestFit="1" customWidth="1"/>
    <col min="10501" max="10504" width="8.5" style="94" customWidth="1"/>
    <col min="10505" max="10505" width="3.75" style="94" customWidth="1"/>
    <col min="10506" max="10752" width="9" style="94"/>
    <col min="10753" max="10753" width="2.625" style="94" customWidth="1"/>
    <col min="10754" max="10754" width="5.125" style="94" customWidth="1"/>
    <col min="10755" max="10755" width="37.5" style="94" bestFit="1" customWidth="1"/>
    <col min="10756" max="10756" width="10.25" style="94" bestFit="1" customWidth="1"/>
    <col min="10757" max="10760" width="8.5" style="94" customWidth="1"/>
    <col min="10761" max="10761" width="3.75" style="94" customWidth="1"/>
    <col min="10762" max="11008" width="9" style="94"/>
    <col min="11009" max="11009" width="2.625" style="94" customWidth="1"/>
    <col min="11010" max="11010" width="5.125" style="94" customWidth="1"/>
    <col min="11011" max="11011" width="37.5" style="94" bestFit="1" customWidth="1"/>
    <col min="11012" max="11012" width="10.25" style="94" bestFit="1" customWidth="1"/>
    <col min="11013" max="11016" width="8.5" style="94" customWidth="1"/>
    <col min="11017" max="11017" width="3.75" style="94" customWidth="1"/>
    <col min="11018" max="11264" width="9" style="94"/>
    <col min="11265" max="11265" width="2.625" style="94" customWidth="1"/>
    <col min="11266" max="11266" width="5.125" style="94" customWidth="1"/>
    <col min="11267" max="11267" width="37.5" style="94" bestFit="1" customWidth="1"/>
    <col min="11268" max="11268" width="10.25" style="94" bestFit="1" customWidth="1"/>
    <col min="11269" max="11272" width="8.5" style="94" customWidth="1"/>
    <col min="11273" max="11273" width="3.75" style="94" customWidth="1"/>
    <col min="11274" max="11520" width="9" style="94"/>
    <col min="11521" max="11521" width="2.625" style="94" customWidth="1"/>
    <col min="11522" max="11522" width="5.125" style="94" customWidth="1"/>
    <col min="11523" max="11523" width="37.5" style="94" bestFit="1" customWidth="1"/>
    <col min="11524" max="11524" width="10.25" style="94" bestFit="1" customWidth="1"/>
    <col min="11525" max="11528" width="8.5" style="94" customWidth="1"/>
    <col min="11529" max="11529" width="3.75" style="94" customWidth="1"/>
    <col min="11530" max="11776" width="9" style="94"/>
    <col min="11777" max="11777" width="2.625" style="94" customWidth="1"/>
    <col min="11778" max="11778" width="5.125" style="94" customWidth="1"/>
    <col min="11779" max="11779" width="37.5" style="94" bestFit="1" customWidth="1"/>
    <col min="11780" max="11780" width="10.25" style="94" bestFit="1" customWidth="1"/>
    <col min="11781" max="11784" width="8.5" style="94" customWidth="1"/>
    <col min="11785" max="11785" width="3.75" style="94" customWidth="1"/>
    <col min="11786" max="12032" width="9" style="94"/>
    <col min="12033" max="12033" width="2.625" style="94" customWidth="1"/>
    <col min="12034" max="12034" width="5.125" style="94" customWidth="1"/>
    <col min="12035" max="12035" width="37.5" style="94" bestFit="1" customWidth="1"/>
    <col min="12036" max="12036" width="10.25" style="94" bestFit="1" customWidth="1"/>
    <col min="12037" max="12040" width="8.5" style="94" customWidth="1"/>
    <col min="12041" max="12041" width="3.75" style="94" customWidth="1"/>
    <col min="12042" max="12288" width="9" style="94"/>
    <col min="12289" max="12289" width="2.625" style="94" customWidth="1"/>
    <col min="12290" max="12290" width="5.125" style="94" customWidth="1"/>
    <col min="12291" max="12291" width="37.5" style="94" bestFit="1" customWidth="1"/>
    <col min="12292" max="12292" width="10.25" style="94" bestFit="1" customWidth="1"/>
    <col min="12293" max="12296" width="8.5" style="94" customWidth="1"/>
    <col min="12297" max="12297" width="3.75" style="94" customWidth="1"/>
    <col min="12298" max="12544" width="9" style="94"/>
    <col min="12545" max="12545" width="2.625" style="94" customWidth="1"/>
    <col min="12546" max="12546" width="5.125" style="94" customWidth="1"/>
    <col min="12547" max="12547" width="37.5" style="94" bestFit="1" customWidth="1"/>
    <col min="12548" max="12548" width="10.25" style="94" bestFit="1" customWidth="1"/>
    <col min="12549" max="12552" width="8.5" style="94" customWidth="1"/>
    <col min="12553" max="12553" width="3.75" style="94" customWidth="1"/>
    <col min="12554" max="12800" width="9" style="94"/>
    <col min="12801" max="12801" width="2.625" style="94" customWidth="1"/>
    <col min="12802" max="12802" width="5.125" style="94" customWidth="1"/>
    <col min="12803" max="12803" width="37.5" style="94" bestFit="1" customWidth="1"/>
    <col min="12804" max="12804" width="10.25" style="94" bestFit="1" customWidth="1"/>
    <col min="12805" max="12808" width="8.5" style="94" customWidth="1"/>
    <col min="12809" max="12809" width="3.75" style="94" customWidth="1"/>
    <col min="12810" max="13056" width="9" style="94"/>
    <col min="13057" max="13057" width="2.625" style="94" customWidth="1"/>
    <col min="13058" max="13058" width="5.125" style="94" customWidth="1"/>
    <col min="13059" max="13059" width="37.5" style="94" bestFit="1" customWidth="1"/>
    <col min="13060" max="13060" width="10.25" style="94" bestFit="1" customWidth="1"/>
    <col min="13061" max="13064" width="8.5" style="94" customWidth="1"/>
    <col min="13065" max="13065" width="3.75" style="94" customWidth="1"/>
    <col min="13066" max="13312" width="9" style="94"/>
    <col min="13313" max="13313" width="2.625" style="94" customWidth="1"/>
    <col min="13314" max="13314" width="5.125" style="94" customWidth="1"/>
    <col min="13315" max="13315" width="37.5" style="94" bestFit="1" customWidth="1"/>
    <col min="13316" max="13316" width="10.25" style="94" bestFit="1" customWidth="1"/>
    <col min="13317" max="13320" width="8.5" style="94" customWidth="1"/>
    <col min="13321" max="13321" width="3.75" style="94" customWidth="1"/>
    <col min="13322" max="13568" width="9" style="94"/>
    <col min="13569" max="13569" width="2.625" style="94" customWidth="1"/>
    <col min="13570" max="13570" width="5.125" style="94" customWidth="1"/>
    <col min="13571" max="13571" width="37.5" style="94" bestFit="1" customWidth="1"/>
    <col min="13572" max="13572" width="10.25" style="94" bestFit="1" customWidth="1"/>
    <col min="13573" max="13576" width="8.5" style="94" customWidth="1"/>
    <col min="13577" max="13577" width="3.75" style="94" customWidth="1"/>
    <col min="13578" max="13824" width="9" style="94"/>
    <col min="13825" max="13825" width="2.625" style="94" customWidth="1"/>
    <col min="13826" max="13826" width="5.125" style="94" customWidth="1"/>
    <col min="13827" max="13827" width="37.5" style="94" bestFit="1" customWidth="1"/>
    <col min="13828" max="13828" width="10.25" style="94" bestFit="1" customWidth="1"/>
    <col min="13829" max="13832" width="8.5" style="94" customWidth="1"/>
    <col min="13833" max="13833" width="3.75" style="94" customWidth="1"/>
    <col min="13834" max="14080" width="9" style="94"/>
    <col min="14081" max="14081" width="2.625" style="94" customWidth="1"/>
    <col min="14082" max="14082" width="5.125" style="94" customWidth="1"/>
    <col min="14083" max="14083" width="37.5" style="94" bestFit="1" customWidth="1"/>
    <col min="14084" max="14084" width="10.25" style="94" bestFit="1" customWidth="1"/>
    <col min="14085" max="14088" width="8.5" style="94" customWidth="1"/>
    <col min="14089" max="14089" width="3.75" style="94" customWidth="1"/>
    <col min="14090" max="14336" width="9" style="94"/>
    <col min="14337" max="14337" width="2.625" style="94" customWidth="1"/>
    <col min="14338" max="14338" width="5.125" style="94" customWidth="1"/>
    <col min="14339" max="14339" width="37.5" style="94" bestFit="1" customWidth="1"/>
    <col min="14340" max="14340" width="10.25" style="94" bestFit="1" customWidth="1"/>
    <col min="14341" max="14344" width="8.5" style="94" customWidth="1"/>
    <col min="14345" max="14345" width="3.75" style="94" customWidth="1"/>
    <col min="14346" max="14592" width="9" style="94"/>
    <col min="14593" max="14593" width="2.625" style="94" customWidth="1"/>
    <col min="14594" max="14594" width="5.125" style="94" customWidth="1"/>
    <col min="14595" max="14595" width="37.5" style="94" bestFit="1" customWidth="1"/>
    <col min="14596" max="14596" width="10.25" style="94" bestFit="1" customWidth="1"/>
    <col min="14597" max="14600" width="8.5" style="94" customWidth="1"/>
    <col min="14601" max="14601" width="3.75" style="94" customWidth="1"/>
    <col min="14602" max="14848" width="9" style="94"/>
    <col min="14849" max="14849" width="2.625" style="94" customWidth="1"/>
    <col min="14850" max="14850" width="5.125" style="94" customWidth="1"/>
    <col min="14851" max="14851" width="37.5" style="94" bestFit="1" customWidth="1"/>
    <col min="14852" max="14852" width="10.25" style="94" bestFit="1" customWidth="1"/>
    <col min="14853" max="14856" width="8.5" style="94" customWidth="1"/>
    <col min="14857" max="14857" width="3.75" style="94" customWidth="1"/>
    <col min="14858" max="15104" width="9" style="94"/>
    <col min="15105" max="15105" width="2.625" style="94" customWidth="1"/>
    <col min="15106" max="15106" width="5.125" style="94" customWidth="1"/>
    <col min="15107" max="15107" width="37.5" style="94" bestFit="1" customWidth="1"/>
    <col min="15108" max="15108" width="10.25" style="94" bestFit="1" customWidth="1"/>
    <col min="15109" max="15112" width="8.5" style="94" customWidth="1"/>
    <col min="15113" max="15113" width="3.75" style="94" customWidth="1"/>
    <col min="15114" max="15360" width="9" style="94"/>
    <col min="15361" max="15361" width="2.625" style="94" customWidth="1"/>
    <col min="15362" max="15362" width="5.125" style="94" customWidth="1"/>
    <col min="15363" max="15363" width="37.5" style="94" bestFit="1" customWidth="1"/>
    <col min="15364" max="15364" width="10.25" style="94" bestFit="1" customWidth="1"/>
    <col min="15365" max="15368" width="8.5" style="94" customWidth="1"/>
    <col min="15369" max="15369" width="3.75" style="94" customWidth="1"/>
    <col min="15370" max="15616" width="9" style="94"/>
    <col min="15617" max="15617" width="2.625" style="94" customWidth="1"/>
    <col min="15618" max="15618" width="5.125" style="94" customWidth="1"/>
    <col min="15619" max="15619" width="37.5" style="94" bestFit="1" customWidth="1"/>
    <col min="15620" max="15620" width="10.25" style="94" bestFit="1" customWidth="1"/>
    <col min="15621" max="15624" width="8.5" style="94" customWidth="1"/>
    <col min="15625" max="15625" width="3.75" style="94" customWidth="1"/>
    <col min="15626" max="15872" width="9" style="94"/>
    <col min="15873" max="15873" width="2.625" style="94" customWidth="1"/>
    <col min="15874" max="15874" width="5.125" style="94" customWidth="1"/>
    <col min="15875" max="15875" width="37.5" style="94" bestFit="1" customWidth="1"/>
    <col min="15876" max="15876" width="10.25" style="94" bestFit="1" customWidth="1"/>
    <col min="15877" max="15880" width="8.5" style="94" customWidth="1"/>
    <col min="15881" max="15881" width="3.75" style="94" customWidth="1"/>
    <col min="15882" max="16128" width="9" style="94"/>
    <col min="16129" max="16129" width="2.625" style="94" customWidth="1"/>
    <col min="16130" max="16130" width="5.125" style="94" customWidth="1"/>
    <col min="16131" max="16131" width="37.5" style="94" bestFit="1" customWidth="1"/>
    <col min="16132" max="16132" width="10.25" style="94" bestFit="1" customWidth="1"/>
    <col min="16133" max="16136" width="8.5" style="94" customWidth="1"/>
    <col min="16137" max="16137" width="3.75" style="94" customWidth="1"/>
    <col min="16138" max="16384" width="9" style="94"/>
  </cols>
  <sheetData>
    <row r="1" spans="1:10" s="230" customFormat="1" ht="21" x14ac:dyDescent="0.15">
      <c r="B1" s="227" t="s">
        <v>224</v>
      </c>
    </row>
    <row r="2" spans="1:10" s="230" customFormat="1" ht="14.25" thickBot="1" x14ac:dyDescent="0.2">
      <c r="A2" s="229"/>
      <c r="B2" s="230" t="s">
        <v>308</v>
      </c>
      <c r="I2" s="231"/>
    </row>
    <row r="3" spans="1:10" ht="12.75" thickTop="1" x14ac:dyDescent="0.15">
      <c r="H3" s="93" t="s">
        <v>309</v>
      </c>
    </row>
    <row r="4" spans="1:10" s="265" customFormat="1" ht="16.5" x14ac:dyDescent="0.15">
      <c r="B4" s="509" t="s">
        <v>310</v>
      </c>
      <c r="C4" s="509"/>
      <c r="D4" s="509"/>
      <c r="E4" s="509"/>
      <c r="F4" s="509"/>
      <c r="G4" s="509"/>
      <c r="H4" s="509"/>
    </row>
    <row r="5" spans="1:10" x14ac:dyDescent="0.15">
      <c r="B5" s="95"/>
      <c r="C5" s="95"/>
      <c r="D5" s="95"/>
      <c r="E5" s="95"/>
      <c r="F5" s="95"/>
      <c r="G5" s="95"/>
      <c r="H5" s="95"/>
      <c r="J5" s="97"/>
    </row>
    <row r="6" spans="1:10" x14ac:dyDescent="0.15">
      <c r="C6" s="93" t="s">
        <v>311</v>
      </c>
      <c r="D6" s="540" t="str">
        <f>本社!Z24&amp;""</f>
        <v/>
      </c>
      <c r="E6" s="540"/>
      <c r="F6" s="540"/>
      <c r="G6" s="540"/>
      <c r="H6" s="540"/>
      <c r="J6" s="97"/>
    </row>
    <row r="7" spans="1:10" x14ac:dyDescent="0.15">
      <c r="C7" s="93"/>
      <c r="D7" s="153"/>
      <c r="E7" s="153"/>
      <c r="F7" s="153"/>
      <c r="G7" s="153"/>
      <c r="H7" s="153"/>
      <c r="J7" s="97"/>
    </row>
    <row r="8" spans="1:10" x14ac:dyDescent="0.15">
      <c r="B8" s="265" t="s">
        <v>312</v>
      </c>
    </row>
    <row r="9" spans="1:10" s="268" customFormat="1" x14ac:dyDescent="0.15">
      <c r="B9" s="268" t="s">
        <v>313</v>
      </c>
    </row>
    <row r="10" spans="1:10" s="268" customFormat="1" x14ac:dyDescent="0.15">
      <c r="B10" s="268" t="s">
        <v>314</v>
      </c>
    </row>
    <row r="11" spans="1:10" x14ac:dyDescent="0.15">
      <c r="B11" s="477" t="s">
        <v>315</v>
      </c>
      <c r="C11" s="478"/>
      <c r="D11" s="146" t="s">
        <v>316</v>
      </c>
    </row>
    <row r="12" spans="1:10" ht="19.5" customHeight="1" x14ac:dyDescent="0.15">
      <c r="B12" s="541" t="s">
        <v>317</v>
      </c>
      <c r="C12" s="542"/>
      <c r="D12" s="187"/>
      <c r="E12" s="152"/>
      <c r="F12" s="143"/>
      <c r="G12" s="143"/>
    </row>
    <row r="13" spans="1:10" ht="19.5" customHeight="1" x14ac:dyDescent="0.15">
      <c r="B13" s="535" t="s">
        <v>318</v>
      </c>
      <c r="C13" s="536"/>
      <c r="D13" s="188"/>
      <c r="E13" s="152"/>
      <c r="F13" s="143"/>
      <c r="G13" s="143"/>
    </row>
    <row r="14" spans="1:10" ht="19.5" customHeight="1" x14ac:dyDescent="0.15">
      <c r="B14" s="535" t="s">
        <v>319</v>
      </c>
      <c r="C14" s="536"/>
      <c r="D14" s="188"/>
      <c r="E14" s="143"/>
      <c r="F14" s="143"/>
      <c r="G14" s="143"/>
    </row>
    <row r="15" spans="1:10" ht="19.5" customHeight="1" x14ac:dyDescent="0.15">
      <c r="B15" s="535" t="s">
        <v>320</v>
      </c>
      <c r="C15" s="536"/>
      <c r="D15" s="188"/>
      <c r="E15" s="152"/>
      <c r="F15" s="143"/>
      <c r="G15" s="143"/>
    </row>
    <row r="16" spans="1:10" ht="19.5" customHeight="1" x14ac:dyDescent="0.15">
      <c r="B16" s="535" t="s">
        <v>321</v>
      </c>
      <c r="C16" s="536"/>
      <c r="D16" s="188"/>
      <c r="E16" s="152"/>
      <c r="F16" s="143"/>
      <c r="G16" s="143"/>
    </row>
    <row r="17" spans="2:7" ht="19.5" customHeight="1" x14ac:dyDescent="0.15">
      <c r="B17" s="535" t="s">
        <v>322</v>
      </c>
      <c r="C17" s="536"/>
      <c r="D17" s="188"/>
      <c r="E17" s="152"/>
      <c r="F17" s="143"/>
      <c r="G17" s="143"/>
    </row>
    <row r="18" spans="2:7" ht="19.5" customHeight="1" x14ac:dyDescent="0.15">
      <c r="B18" s="535" t="s">
        <v>323</v>
      </c>
      <c r="C18" s="536"/>
      <c r="D18" s="188"/>
    </row>
    <row r="19" spans="2:7" ht="19.5" customHeight="1" x14ac:dyDescent="0.15">
      <c r="B19" s="535" t="s">
        <v>324</v>
      </c>
      <c r="C19" s="536"/>
      <c r="D19" s="188"/>
    </row>
    <row r="20" spans="2:7" ht="19.5" customHeight="1" x14ac:dyDescent="0.15">
      <c r="B20" s="535" t="s">
        <v>325</v>
      </c>
      <c r="C20" s="536"/>
      <c r="D20" s="188"/>
    </row>
    <row r="21" spans="2:7" ht="19.5" customHeight="1" x14ac:dyDescent="0.15">
      <c r="B21" s="535" t="s">
        <v>326</v>
      </c>
      <c r="C21" s="536"/>
      <c r="D21" s="188"/>
    </row>
    <row r="22" spans="2:7" ht="19.5" customHeight="1" x14ac:dyDescent="0.15">
      <c r="B22" s="535" t="s">
        <v>327</v>
      </c>
      <c r="C22" s="536"/>
      <c r="D22" s="188"/>
    </row>
    <row r="23" spans="2:7" ht="19.5" customHeight="1" x14ac:dyDescent="0.15">
      <c r="B23" s="535" t="s">
        <v>328</v>
      </c>
      <c r="C23" s="536"/>
      <c r="D23" s="188"/>
    </row>
    <row r="24" spans="2:7" ht="19.5" customHeight="1" x14ac:dyDescent="0.15">
      <c r="B24" s="537" t="s">
        <v>329</v>
      </c>
      <c r="C24" s="538"/>
      <c r="D24" s="189"/>
    </row>
    <row r="25" spans="2:7" ht="19.5" customHeight="1" x14ac:dyDescent="0.15">
      <c r="B25" s="539" t="s">
        <v>330</v>
      </c>
      <c r="C25" s="190" t="s">
        <v>331</v>
      </c>
      <c r="D25" s="187"/>
    </row>
    <row r="26" spans="2:7" ht="19.5" customHeight="1" x14ac:dyDescent="0.15">
      <c r="B26" s="539"/>
      <c r="C26" s="191" t="s">
        <v>332</v>
      </c>
      <c r="D26" s="188"/>
    </row>
    <row r="27" spans="2:7" ht="19.5" customHeight="1" x14ac:dyDescent="0.15">
      <c r="B27" s="539"/>
      <c r="C27" s="191" t="s">
        <v>333</v>
      </c>
      <c r="D27" s="188"/>
    </row>
    <row r="28" spans="2:7" ht="19.5" customHeight="1" x14ac:dyDescent="0.15">
      <c r="B28" s="539"/>
      <c r="C28" s="191" t="s">
        <v>334</v>
      </c>
      <c r="D28" s="188"/>
    </row>
    <row r="29" spans="2:7" ht="19.5" customHeight="1" x14ac:dyDescent="0.15">
      <c r="B29" s="539"/>
      <c r="C29" s="191" t="s">
        <v>335</v>
      </c>
      <c r="D29" s="188"/>
    </row>
    <row r="30" spans="2:7" ht="19.5" customHeight="1" x14ac:dyDescent="0.15">
      <c r="B30" s="539"/>
      <c r="C30" s="191" t="s">
        <v>336</v>
      </c>
      <c r="D30" s="188"/>
    </row>
    <row r="31" spans="2:7" ht="19.5" customHeight="1" x14ac:dyDescent="0.15">
      <c r="B31" s="539"/>
      <c r="C31" s="191" t="s">
        <v>337</v>
      </c>
      <c r="D31" s="188"/>
    </row>
    <row r="32" spans="2:7" ht="19.5" customHeight="1" x14ac:dyDescent="0.15">
      <c r="B32" s="539"/>
      <c r="C32" s="191" t="s">
        <v>338</v>
      </c>
      <c r="D32" s="188"/>
    </row>
    <row r="33" spans="1:9" ht="19.5" customHeight="1" x14ac:dyDescent="0.15">
      <c r="B33" s="539"/>
      <c r="C33" s="191" t="s">
        <v>339</v>
      </c>
      <c r="D33" s="188"/>
    </row>
    <row r="34" spans="1:9" ht="19.5" customHeight="1" x14ac:dyDescent="0.15">
      <c r="B34" s="539"/>
      <c r="C34" s="191" t="s">
        <v>340</v>
      </c>
      <c r="D34" s="188"/>
    </row>
    <row r="35" spans="1:9" ht="19.5" customHeight="1" x14ac:dyDescent="0.15">
      <c r="B35" s="539"/>
      <c r="C35" s="191" t="s">
        <v>341</v>
      </c>
      <c r="D35" s="188"/>
    </row>
    <row r="36" spans="1:9" ht="19.5" customHeight="1" x14ac:dyDescent="0.15">
      <c r="B36" s="539"/>
      <c r="C36" s="191" t="s">
        <v>200</v>
      </c>
      <c r="D36" s="188"/>
    </row>
    <row r="37" spans="1:9" ht="19.5" customHeight="1" x14ac:dyDescent="0.15">
      <c r="B37" s="539"/>
      <c r="C37" s="191" t="s">
        <v>342</v>
      </c>
      <c r="D37" s="188"/>
    </row>
    <row r="38" spans="1:9" ht="19.5" customHeight="1" x14ac:dyDescent="0.15">
      <c r="B38" s="539"/>
      <c r="C38" s="191" t="s">
        <v>343</v>
      </c>
      <c r="D38" s="188"/>
    </row>
    <row r="39" spans="1:9" ht="19.5" customHeight="1" x14ac:dyDescent="0.15">
      <c r="B39" s="539"/>
      <c r="C39" s="191" t="s">
        <v>344</v>
      </c>
      <c r="D39" s="188"/>
    </row>
    <row r="40" spans="1:9" ht="19.5" customHeight="1" x14ac:dyDescent="0.15">
      <c r="B40" s="539"/>
      <c r="C40" s="191" t="s">
        <v>345</v>
      </c>
      <c r="D40" s="188"/>
    </row>
    <row r="41" spans="1:9" ht="19.5" customHeight="1" x14ac:dyDescent="0.15">
      <c r="B41" s="539"/>
      <c r="C41" s="191" t="s">
        <v>346</v>
      </c>
      <c r="D41" s="188"/>
    </row>
    <row r="42" spans="1:9" ht="19.5" customHeight="1" x14ac:dyDescent="0.15">
      <c r="B42" s="539"/>
      <c r="C42" s="191" t="s">
        <v>347</v>
      </c>
      <c r="D42" s="188"/>
    </row>
    <row r="43" spans="1:9" ht="19.5" customHeight="1" x14ac:dyDescent="0.15">
      <c r="B43" s="539"/>
      <c r="C43" s="191" t="s">
        <v>348</v>
      </c>
      <c r="D43" s="188"/>
    </row>
    <row r="44" spans="1:9" ht="19.5" customHeight="1" x14ac:dyDescent="0.15">
      <c r="B44" s="539"/>
      <c r="C44" s="191" t="s">
        <v>349</v>
      </c>
      <c r="D44" s="188"/>
    </row>
    <row r="45" spans="1:9" ht="19.5" customHeight="1" x14ac:dyDescent="0.15">
      <c r="B45" s="539"/>
      <c r="C45" s="191" t="s">
        <v>146</v>
      </c>
      <c r="D45" s="188"/>
    </row>
    <row r="46" spans="1:9" ht="19.5" customHeight="1" thickBot="1" x14ac:dyDescent="0.2">
      <c r="B46" s="539"/>
      <c r="C46" s="192" t="s">
        <v>147</v>
      </c>
      <c r="D46" s="189"/>
    </row>
    <row r="47" spans="1:9" ht="12.75" thickTop="1" x14ac:dyDescent="0.15">
      <c r="A47" s="185"/>
      <c r="I47" s="186"/>
    </row>
  </sheetData>
  <sheetProtection sheet="1" objects="1" scenarios="1"/>
  <mergeCells count="17">
    <mergeCell ref="B20:C20"/>
    <mergeCell ref="B4:H4"/>
    <mergeCell ref="D6:H6"/>
    <mergeCell ref="B11:C11"/>
    <mergeCell ref="B12:C12"/>
    <mergeCell ref="B13:C13"/>
    <mergeCell ref="B14:C14"/>
    <mergeCell ref="B15:C15"/>
    <mergeCell ref="B16:C16"/>
    <mergeCell ref="B17:C17"/>
    <mergeCell ref="B18:C18"/>
    <mergeCell ref="B19:C19"/>
    <mergeCell ref="B21:C21"/>
    <mergeCell ref="B22:C22"/>
    <mergeCell ref="B23:C23"/>
    <mergeCell ref="B24:C24"/>
    <mergeCell ref="B25:B46"/>
  </mergeCells>
  <phoneticPr fontId="2"/>
  <conditionalFormatting sqref="D12:D46">
    <cfRule type="cellIs" dxfId="8" priority="1" stopIfTrue="1" operator="equal">
      <formula>0</formula>
    </cfRule>
  </conditionalFormatting>
  <pageMargins left="0.78740157480314965" right="0.78740157480314965" top="0.78740157480314965"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No2"/>
  <dimension ref="A1:V115"/>
  <sheetViews>
    <sheetView showGridLines="0" view="pageBreakPreview" zoomScaleNormal="100" zoomScaleSheetLayoutView="100" workbookViewId="0">
      <selection activeCell="B16" sqref="B16"/>
    </sheetView>
  </sheetViews>
  <sheetFormatPr defaultRowHeight="12" x14ac:dyDescent="0.15"/>
  <cols>
    <col min="1" max="1" width="4.125" style="193" bestFit="1" customWidth="1"/>
    <col min="2" max="2" width="13.875" style="193" customWidth="1"/>
    <col min="3" max="3" width="17.125" style="193" customWidth="1"/>
    <col min="4" max="4" width="6.75" style="193" bestFit="1" customWidth="1"/>
    <col min="5" max="5" width="34.75" style="193" customWidth="1"/>
    <col min="6" max="6" width="21.5" style="193" customWidth="1"/>
    <col min="7" max="7" width="10.25" style="193" bestFit="1" customWidth="1"/>
    <col min="8" max="8" width="13.375" style="193" customWidth="1"/>
    <col min="9" max="9" width="14.125" style="193" bestFit="1" customWidth="1"/>
    <col min="10" max="10" width="3.75" style="193" customWidth="1"/>
    <col min="11" max="11" width="9.375" style="193" customWidth="1"/>
    <col min="12" max="15" width="9.625" style="193" customWidth="1"/>
    <col min="16" max="21" width="9" style="193"/>
    <col min="22" max="22" width="23.875" style="193" bestFit="1" customWidth="1"/>
    <col min="23" max="256" width="9" style="193"/>
    <col min="257" max="257" width="4.125" style="193" bestFit="1" customWidth="1"/>
    <col min="258" max="258" width="13.875" style="193" customWidth="1"/>
    <col min="259" max="259" width="17.125" style="193" customWidth="1"/>
    <col min="260" max="260" width="6.75" style="193" bestFit="1" customWidth="1"/>
    <col min="261" max="261" width="34.75" style="193" customWidth="1"/>
    <col min="262" max="262" width="21.5" style="193" customWidth="1"/>
    <col min="263" max="263" width="10.25" style="193" bestFit="1" customWidth="1"/>
    <col min="264" max="264" width="13.375" style="193" customWidth="1"/>
    <col min="265" max="265" width="14.125" style="193" bestFit="1" customWidth="1"/>
    <col min="266" max="266" width="3.75" style="193" customWidth="1"/>
    <col min="267" max="267" width="9.375" style="193" customWidth="1"/>
    <col min="268" max="271" width="9.625" style="193" customWidth="1"/>
    <col min="272" max="277" width="9" style="193"/>
    <col min="278" max="278" width="23.875" style="193" bestFit="1" customWidth="1"/>
    <col min="279" max="512" width="9" style="193"/>
    <col min="513" max="513" width="4.125" style="193" bestFit="1" customWidth="1"/>
    <col min="514" max="514" width="13.875" style="193" customWidth="1"/>
    <col min="515" max="515" width="17.125" style="193" customWidth="1"/>
    <col min="516" max="516" width="6.75" style="193" bestFit="1" customWidth="1"/>
    <col min="517" max="517" width="34.75" style="193" customWidth="1"/>
    <col min="518" max="518" width="21.5" style="193" customWidth="1"/>
    <col min="519" max="519" width="10.25" style="193" bestFit="1" customWidth="1"/>
    <col min="520" max="520" width="13.375" style="193" customWidth="1"/>
    <col min="521" max="521" width="14.125" style="193" bestFit="1" customWidth="1"/>
    <col min="522" max="522" width="3.75" style="193" customWidth="1"/>
    <col min="523" max="523" width="9.375" style="193" customWidth="1"/>
    <col min="524" max="527" width="9.625" style="193" customWidth="1"/>
    <col min="528" max="533" width="9" style="193"/>
    <col min="534" max="534" width="23.875" style="193" bestFit="1" customWidth="1"/>
    <col min="535" max="768" width="9" style="193"/>
    <col min="769" max="769" width="4.125" style="193" bestFit="1" customWidth="1"/>
    <col min="770" max="770" width="13.875" style="193" customWidth="1"/>
    <col min="771" max="771" width="17.125" style="193" customWidth="1"/>
    <col min="772" max="772" width="6.75" style="193" bestFit="1" customWidth="1"/>
    <col min="773" max="773" width="34.75" style="193" customWidth="1"/>
    <col min="774" max="774" width="21.5" style="193" customWidth="1"/>
    <col min="775" max="775" width="10.25" style="193" bestFit="1" customWidth="1"/>
    <col min="776" max="776" width="13.375" style="193" customWidth="1"/>
    <col min="777" max="777" width="14.125" style="193" bestFit="1" customWidth="1"/>
    <col min="778" max="778" width="3.75" style="193" customWidth="1"/>
    <col min="779" max="779" width="9.375" style="193" customWidth="1"/>
    <col min="780" max="783" width="9.625" style="193" customWidth="1"/>
    <col min="784" max="789" width="9" style="193"/>
    <col min="790" max="790" width="23.875" style="193" bestFit="1" customWidth="1"/>
    <col min="791" max="1024" width="9" style="193"/>
    <col min="1025" max="1025" width="4.125" style="193" bestFit="1" customWidth="1"/>
    <col min="1026" max="1026" width="13.875" style="193" customWidth="1"/>
    <col min="1027" max="1027" width="17.125" style="193" customWidth="1"/>
    <col min="1028" max="1028" width="6.75" style="193" bestFit="1" customWidth="1"/>
    <col min="1029" max="1029" width="34.75" style="193" customWidth="1"/>
    <col min="1030" max="1030" width="21.5" style="193" customWidth="1"/>
    <col min="1031" max="1031" width="10.25" style="193" bestFit="1" customWidth="1"/>
    <col min="1032" max="1032" width="13.375" style="193" customWidth="1"/>
    <col min="1033" max="1033" width="14.125" style="193" bestFit="1" customWidth="1"/>
    <col min="1034" max="1034" width="3.75" style="193" customWidth="1"/>
    <col min="1035" max="1035" width="9.375" style="193" customWidth="1"/>
    <col min="1036" max="1039" width="9.625" style="193" customWidth="1"/>
    <col min="1040" max="1045" width="9" style="193"/>
    <col min="1046" max="1046" width="23.875" style="193" bestFit="1" customWidth="1"/>
    <col min="1047" max="1280" width="9" style="193"/>
    <col min="1281" max="1281" width="4.125" style="193" bestFit="1" customWidth="1"/>
    <col min="1282" max="1282" width="13.875" style="193" customWidth="1"/>
    <col min="1283" max="1283" width="17.125" style="193" customWidth="1"/>
    <col min="1284" max="1284" width="6.75" style="193" bestFit="1" customWidth="1"/>
    <col min="1285" max="1285" width="34.75" style="193" customWidth="1"/>
    <col min="1286" max="1286" width="21.5" style="193" customWidth="1"/>
    <col min="1287" max="1287" width="10.25" style="193" bestFit="1" customWidth="1"/>
    <col min="1288" max="1288" width="13.375" style="193" customWidth="1"/>
    <col min="1289" max="1289" width="14.125" style="193" bestFit="1" customWidth="1"/>
    <col min="1290" max="1290" width="3.75" style="193" customWidth="1"/>
    <col min="1291" max="1291" width="9.375" style="193" customWidth="1"/>
    <col min="1292" max="1295" width="9.625" style="193" customWidth="1"/>
    <col min="1296" max="1301" width="9" style="193"/>
    <col min="1302" max="1302" width="23.875" style="193" bestFit="1" customWidth="1"/>
    <col min="1303" max="1536" width="9" style="193"/>
    <col min="1537" max="1537" width="4.125" style="193" bestFit="1" customWidth="1"/>
    <col min="1538" max="1538" width="13.875" style="193" customWidth="1"/>
    <col min="1539" max="1539" width="17.125" style="193" customWidth="1"/>
    <col min="1540" max="1540" width="6.75" style="193" bestFit="1" customWidth="1"/>
    <col min="1541" max="1541" width="34.75" style="193" customWidth="1"/>
    <col min="1542" max="1542" width="21.5" style="193" customWidth="1"/>
    <col min="1543" max="1543" width="10.25" style="193" bestFit="1" customWidth="1"/>
    <col min="1544" max="1544" width="13.375" style="193" customWidth="1"/>
    <col min="1545" max="1545" width="14.125" style="193" bestFit="1" customWidth="1"/>
    <col min="1546" max="1546" width="3.75" style="193" customWidth="1"/>
    <col min="1547" max="1547" width="9.375" style="193" customWidth="1"/>
    <col min="1548" max="1551" width="9.625" style="193" customWidth="1"/>
    <col min="1552" max="1557" width="9" style="193"/>
    <col min="1558" max="1558" width="23.875" style="193" bestFit="1" customWidth="1"/>
    <col min="1559" max="1792" width="9" style="193"/>
    <col min="1793" max="1793" width="4.125" style="193" bestFit="1" customWidth="1"/>
    <col min="1794" max="1794" width="13.875" style="193" customWidth="1"/>
    <col min="1795" max="1795" width="17.125" style="193" customWidth="1"/>
    <col min="1796" max="1796" width="6.75" style="193" bestFit="1" customWidth="1"/>
    <col min="1797" max="1797" width="34.75" style="193" customWidth="1"/>
    <col min="1798" max="1798" width="21.5" style="193" customWidth="1"/>
    <col min="1799" max="1799" width="10.25" style="193" bestFit="1" customWidth="1"/>
    <col min="1800" max="1800" width="13.375" style="193" customWidth="1"/>
    <col min="1801" max="1801" width="14.125" style="193" bestFit="1" customWidth="1"/>
    <col min="1802" max="1802" width="3.75" style="193" customWidth="1"/>
    <col min="1803" max="1803" width="9.375" style="193" customWidth="1"/>
    <col min="1804" max="1807" width="9.625" style="193" customWidth="1"/>
    <col min="1808" max="1813" width="9" style="193"/>
    <col min="1814" max="1814" width="23.875" style="193" bestFit="1" customWidth="1"/>
    <col min="1815" max="2048" width="9" style="193"/>
    <col min="2049" max="2049" width="4.125" style="193" bestFit="1" customWidth="1"/>
    <col min="2050" max="2050" width="13.875" style="193" customWidth="1"/>
    <col min="2051" max="2051" width="17.125" style="193" customWidth="1"/>
    <col min="2052" max="2052" width="6.75" style="193" bestFit="1" customWidth="1"/>
    <col min="2053" max="2053" width="34.75" style="193" customWidth="1"/>
    <col min="2054" max="2054" width="21.5" style="193" customWidth="1"/>
    <col min="2055" max="2055" width="10.25" style="193" bestFit="1" customWidth="1"/>
    <col min="2056" max="2056" width="13.375" style="193" customWidth="1"/>
    <col min="2057" max="2057" width="14.125" style="193" bestFit="1" customWidth="1"/>
    <col min="2058" max="2058" width="3.75" style="193" customWidth="1"/>
    <col min="2059" max="2059" width="9.375" style="193" customWidth="1"/>
    <col min="2060" max="2063" width="9.625" style="193" customWidth="1"/>
    <col min="2064" max="2069" width="9" style="193"/>
    <col min="2070" max="2070" width="23.875" style="193" bestFit="1" customWidth="1"/>
    <col min="2071" max="2304" width="9" style="193"/>
    <col min="2305" max="2305" width="4.125" style="193" bestFit="1" customWidth="1"/>
    <col min="2306" max="2306" width="13.875" style="193" customWidth="1"/>
    <col min="2307" max="2307" width="17.125" style="193" customWidth="1"/>
    <col min="2308" max="2308" width="6.75" style="193" bestFit="1" customWidth="1"/>
    <col min="2309" max="2309" width="34.75" style="193" customWidth="1"/>
    <col min="2310" max="2310" width="21.5" style="193" customWidth="1"/>
    <col min="2311" max="2311" width="10.25" style="193" bestFit="1" customWidth="1"/>
    <col min="2312" max="2312" width="13.375" style="193" customWidth="1"/>
    <col min="2313" max="2313" width="14.125" style="193" bestFit="1" customWidth="1"/>
    <col min="2314" max="2314" width="3.75" style="193" customWidth="1"/>
    <col min="2315" max="2315" width="9.375" style="193" customWidth="1"/>
    <col min="2316" max="2319" width="9.625" style="193" customWidth="1"/>
    <col min="2320" max="2325" width="9" style="193"/>
    <col min="2326" max="2326" width="23.875" style="193" bestFit="1" customWidth="1"/>
    <col min="2327" max="2560" width="9" style="193"/>
    <col min="2561" max="2561" width="4.125" style="193" bestFit="1" customWidth="1"/>
    <col min="2562" max="2562" width="13.875" style="193" customWidth="1"/>
    <col min="2563" max="2563" width="17.125" style="193" customWidth="1"/>
    <col min="2564" max="2564" width="6.75" style="193" bestFit="1" customWidth="1"/>
    <col min="2565" max="2565" width="34.75" style="193" customWidth="1"/>
    <col min="2566" max="2566" width="21.5" style="193" customWidth="1"/>
    <col min="2567" max="2567" width="10.25" style="193" bestFit="1" customWidth="1"/>
    <col min="2568" max="2568" width="13.375" style="193" customWidth="1"/>
    <col min="2569" max="2569" width="14.125" style="193" bestFit="1" customWidth="1"/>
    <col min="2570" max="2570" width="3.75" style="193" customWidth="1"/>
    <col min="2571" max="2571" width="9.375" style="193" customWidth="1"/>
    <col min="2572" max="2575" width="9.625" style="193" customWidth="1"/>
    <col min="2576" max="2581" width="9" style="193"/>
    <col min="2582" max="2582" width="23.875" style="193" bestFit="1" customWidth="1"/>
    <col min="2583" max="2816" width="9" style="193"/>
    <col min="2817" max="2817" width="4.125" style="193" bestFit="1" customWidth="1"/>
    <col min="2818" max="2818" width="13.875" style="193" customWidth="1"/>
    <col min="2819" max="2819" width="17.125" style="193" customWidth="1"/>
    <col min="2820" max="2820" width="6.75" style="193" bestFit="1" customWidth="1"/>
    <col min="2821" max="2821" width="34.75" style="193" customWidth="1"/>
    <col min="2822" max="2822" width="21.5" style="193" customWidth="1"/>
    <col min="2823" max="2823" width="10.25" style="193" bestFit="1" customWidth="1"/>
    <col min="2824" max="2824" width="13.375" style="193" customWidth="1"/>
    <col min="2825" max="2825" width="14.125" style="193" bestFit="1" customWidth="1"/>
    <col min="2826" max="2826" width="3.75" style="193" customWidth="1"/>
    <col min="2827" max="2827" width="9.375" style="193" customWidth="1"/>
    <col min="2828" max="2831" width="9.625" style="193" customWidth="1"/>
    <col min="2832" max="2837" width="9" style="193"/>
    <col min="2838" max="2838" width="23.875" style="193" bestFit="1" customWidth="1"/>
    <col min="2839" max="3072" width="9" style="193"/>
    <col min="3073" max="3073" width="4.125" style="193" bestFit="1" customWidth="1"/>
    <col min="3074" max="3074" width="13.875" style="193" customWidth="1"/>
    <col min="3075" max="3075" width="17.125" style="193" customWidth="1"/>
    <col min="3076" max="3076" width="6.75" style="193" bestFit="1" customWidth="1"/>
    <col min="3077" max="3077" width="34.75" style="193" customWidth="1"/>
    <col min="3078" max="3078" width="21.5" style="193" customWidth="1"/>
    <col min="3079" max="3079" width="10.25" style="193" bestFit="1" customWidth="1"/>
    <col min="3080" max="3080" width="13.375" style="193" customWidth="1"/>
    <col min="3081" max="3081" width="14.125" style="193" bestFit="1" customWidth="1"/>
    <col min="3082" max="3082" width="3.75" style="193" customWidth="1"/>
    <col min="3083" max="3083" width="9.375" style="193" customWidth="1"/>
    <col min="3084" max="3087" width="9.625" style="193" customWidth="1"/>
    <col min="3088" max="3093" width="9" style="193"/>
    <col min="3094" max="3094" width="23.875" style="193" bestFit="1" customWidth="1"/>
    <col min="3095" max="3328" width="9" style="193"/>
    <col min="3329" max="3329" width="4.125" style="193" bestFit="1" customWidth="1"/>
    <col min="3330" max="3330" width="13.875" style="193" customWidth="1"/>
    <col min="3331" max="3331" width="17.125" style="193" customWidth="1"/>
    <col min="3332" max="3332" width="6.75" style="193" bestFit="1" customWidth="1"/>
    <col min="3333" max="3333" width="34.75" style="193" customWidth="1"/>
    <col min="3334" max="3334" width="21.5" style="193" customWidth="1"/>
    <col min="3335" max="3335" width="10.25" style="193" bestFit="1" customWidth="1"/>
    <col min="3336" max="3336" width="13.375" style="193" customWidth="1"/>
    <col min="3337" max="3337" width="14.125" style="193" bestFit="1" customWidth="1"/>
    <col min="3338" max="3338" width="3.75" style="193" customWidth="1"/>
    <col min="3339" max="3339" width="9.375" style="193" customWidth="1"/>
    <col min="3340" max="3343" width="9.625" style="193" customWidth="1"/>
    <col min="3344" max="3349" width="9" style="193"/>
    <col min="3350" max="3350" width="23.875" style="193" bestFit="1" customWidth="1"/>
    <col min="3351" max="3584" width="9" style="193"/>
    <col min="3585" max="3585" width="4.125" style="193" bestFit="1" customWidth="1"/>
    <col min="3586" max="3586" width="13.875" style="193" customWidth="1"/>
    <col min="3587" max="3587" width="17.125" style="193" customWidth="1"/>
    <col min="3588" max="3588" width="6.75" style="193" bestFit="1" customWidth="1"/>
    <col min="3589" max="3589" width="34.75" style="193" customWidth="1"/>
    <col min="3590" max="3590" width="21.5" style="193" customWidth="1"/>
    <col min="3591" max="3591" width="10.25" style="193" bestFit="1" customWidth="1"/>
    <col min="3592" max="3592" width="13.375" style="193" customWidth="1"/>
    <col min="3593" max="3593" width="14.125" style="193" bestFit="1" customWidth="1"/>
    <col min="3594" max="3594" width="3.75" style="193" customWidth="1"/>
    <col min="3595" max="3595" width="9.375" style="193" customWidth="1"/>
    <col min="3596" max="3599" width="9.625" style="193" customWidth="1"/>
    <col min="3600" max="3605" width="9" style="193"/>
    <col min="3606" max="3606" width="23.875" style="193" bestFit="1" customWidth="1"/>
    <col min="3607" max="3840" width="9" style="193"/>
    <col min="3841" max="3841" width="4.125" style="193" bestFit="1" customWidth="1"/>
    <col min="3842" max="3842" width="13.875" style="193" customWidth="1"/>
    <col min="3843" max="3843" width="17.125" style="193" customWidth="1"/>
    <col min="3844" max="3844" width="6.75" style="193" bestFit="1" customWidth="1"/>
    <col min="3845" max="3845" width="34.75" style="193" customWidth="1"/>
    <col min="3846" max="3846" width="21.5" style="193" customWidth="1"/>
    <col min="3847" max="3847" width="10.25" style="193" bestFit="1" customWidth="1"/>
    <col min="3848" max="3848" width="13.375" style="193" customWidth="1"/>
    <col min="3849" max="3849" width="14.125" style="193" bestFit="1" customWidth="1"/>
    <col min="3850" max="3850" width="3.75" style="193" customWidth="1"/>
    <col min="3851" max="3851" width="9.375" style="193" customWidth="1"/>
    <col min="3852" max="3855" width="9.625" style="193" customWidth="1"/>
    <col min="3856" max="3861" width="9" style="193"/>
    <col min="3862" max="3862" width="23.875" style="193" bestFit="1" customWidth="1"/>
    <col min="3863" max="4096" width="9" style="193"/>
    <col min="4097" max="4097" width="4.125" style="193" bestFit="1" customWidth="1"/>
    <col min="4098" max="4098" width="13.875" style="193" customWidth="1"/>
    <col min="4099" max="4099" width="17.125" style="193" customWidth="1"/>
    <col min="4100" max="4100" width="6.75" style="193" bestFit="1" customWidth="1"/>
    <col min="4101" max="4101" width="34.75" style="193" customWidth="1"/>
    <col min="4102" max="4102" width="21.5" style="193" customWidth="1"/>
    <col min="4103" max="4103" width="10.25" style="193" bestFit="1" customWidth="1"/>
    <col min="4104" max="4104" width="13.375" style="193" customWidth="1"/>
    <col min="4105" max="4105" width="14.125" style="193" bestFit="1" customWidth="1"/>
    <col min="4106" max="4106" width="3.75" style="193" customWidth="1"/>
    <col min="4107" max="4107" width="9.375" style="193" customWidth="1"/>
    <col min="4108" max="4111" width="9.625" style="193" customWidth="1"/>
    <col min="4112" max="4117" width="9" style="193"/>
    <col min="4118" max="4118" width="23.875" style="193" bestFit="1" customWidth="1"/>
    <col min="4119" max="4352" width="9" style="193"/>
    <col min="4353" max="4353" width="4.125" style="193" bestFit="1" customWidth="1"/>
    <col min="4354" max="4354" width="13.875" style="193" customWidth="1"/>
    <col min="4355" max="4355" width="17.125" style="193" customWidth="1"/>
    <col min="4356" max="4356" width="6.75" style="193" bestFit="1" customWidth="1"/>
    <col min="4357" max="4357" width="34.75" style="193" customWidth="1"/>
    <col min="4358" max="4358" width="21.5" style="193" customWidth="1"/>
    <col min="4359" max="4359" width="10.25" style="193" bestFit="1" customWidth="1"/>
    <col min="4360" max="4360" width="13.375" style="193" customWidth="1"/>
    <col min="4361" max="4361" width="14.125" style="193" bestFit="1" customWidth="1"/>
    <col min="4362" max="4362" width="3.75" style="193" customWidth="1"/>
    <col min="4363" max="4363" width="9.375" style="193" customWidth="1"/>
    <col min="4364" max="4367" width="9.625" style="193" customWidth="1"/>
    <col min="4368" max="4373" width="9" style="193"/>
    <col min="4374" max="4374" width="23.875" style="193" bestFit="1" customWidth="1"/>
    <col min="4375" max="4608" width="9" style="193"/>
    <col min="4609" max="4609" width="4.125" style="193" bestFit="1" customWidth="1"/>
    <col min="4610" max="4610" width="13.875" style="193" customWidth="1"/>
    <col min="4611" max="4611" width="17.125" style="193" customWidth="1"/>
    <col min="4612" max="4612" width="6.75" style="193" bestFit="1" customWidth="1"/>
    <col min="4613" max="4613" width="34.75" style="193" customWidth="1"/>
    <col min="4614" max="4614" width="21.5" style="193" customWidth="1"/>
    <col min="4615" max="4615" width="10.25" style="193" bestFit="1" customWidth="1"/>
    <col min="4616" max="4616" width="13.375" style="193" customWidth="1"/>
    <col min="4617" max="4617" width="14.125" style="193" bestFit="1" customWidth="1"/>
    <col min="4618" max="4618" width="3.75" style="193" customWidth="1"/>
    <col min="4619" max="4619" width="9.375" style="193" customWidth="1"/>
    <col min="4620" max="4623" width="9.625" style="193" customWidth="1"/>
    <col min="4624" max="4629" width="9" style="193"/>
    <col min="4630" max="4630" width="23.875" style="193" bestFit="1" customWidth="1"/>
    <col min="4631" max="4864" width="9" style="193"/>
    <col min="4865" max="4865" width="4.125" style="193" bestFit="1" customWidth="1"/>
    <col min="4866" max="4866" width="13.875" style="193" customWidth="1"/>
    <col min="4867" max="4867" width="17.125" style="193" customWidth="1"/>
    <col min="4868" max="4868" width="6.75" style="193" bestFit="1" customWidth="1"/>
    <col min="4869" max="4869" width="34.75" style="193" customWidth="1"/>
    <col min="4870" max="4870" width="21.5" style="193" customWidth="1"/>
    <col min="4871" max="4871" width="10.25" style="193" bestFit="1" customWidth="1"/>
    <col min="4872" max="4872" width="13.375" style="193" customWidth="1"/>
    <col min="4873" max="4873" width="14.125" style="193" bestFit="1" customWidth="1"/>
    <col min="4874" max="4874" width="3.75" style="193" customWidth="1"/>
    <col min="4875" max="4875" width="9.375" style="193" customWidth="1"/>
    <col min="4876" max="4879" width="9.625" style="193" customWidth="1"/>
    <col min="4880" max="4885" width="9" style="193"/>
    <col min="4886" max="4886" width="23.875" style="193" bestFit="1" customWidth="1"/>
    <col min="4887" max="5120" width="9" style="193"/>
    <col min="5121" max="5121" width="4.125" style="193" bestFit="1" customWidth="1"/>
    <col min="5122" max="5122" width="13.875" style="193" customWidth="1"/>
    <col min="5123" max="5123" width="17.125" style="193" customWidth="1"/>
    <col min="5124" max="5124" width="6.75" style="193" bestFit="1" customWidth="1"/>
    <col min="5125" max="5125" width="34.75" style="193" customWidth="1"/>
    <col min="5126" max="5126" width="21.5" style="193" customWidth="1"/>
    <col min="5127" max="5127" width="10.25" style="193" bestFit="1" customWidth="1"/>
    <col min="5128" max="5128" width="13.375" style="193" customWidth="1"/>
    <col min="5129" max="5129" width="14.125" style="193" bestFit="1" customWidth="1"/>
    <col min="5130" max="5130" width="3.75" style="193" customWidth="1"/>
    <col min="5131" max="5131" width="9.375" style="193" customWidth="1"/>
    <col min="5132" max="5135" width="9.625" style="193" customWidth="1"/>
    <col min="5136" max="5141" width="9" style="193"/>
    <col min="5142" max="5142" width="23.875" style="193" bestFit="1" customWidth="1"/>
    <col min="5143" max="5376" width="9" style="193"/>
    <col min="5377" max="5377" width="4.125" style="193" bestFit="1" customWidth="1"/>
    <col min="5378" max="5378" width="13.875" style="193" customWidth="1"/>
    <col min="5379" max="5379" width="17.125" style="193" customWidth="1"/>
    <col min="5380" max="5380" width="6.75" style="193" bestFit="1" customWidth="1"/>
    <col min="5381" max="5381" width="34.75" style="193" customWidth="1"/>
    <col min="5382" max="5382" width="21.5" style="193" customWidth="1"/>
    <col min="5383" max="5383" width="10.25" style="193" bestFit="1" customWidth="1"/>
    <col min="5384" max="5384" width="13.375" style="193" customWidth="1"/>
    <col min="5385" max="5385" width="14.125" style="193" bestFit="1" customWidth="1"/>
    <col min="5386" max="5386" width="3.75" style="193" customWidth="1"/>
    <col min="5387" max="5387" width="9.375" style="193" customWidth="1"/>
    <col min="5388" max="5391" width="9.625" style="193" customWidth="1"/>
    <col min="5392" max="5397" width="9" style="193"/>
    <col min="5398" max="5398" width="23.875" style="193" bestFit="1" customWidth="1"/>
    <col min="5399" max="5632" width="9" style="193"/>
    <col min="5633" max="5633" width="4.125" style="193" bestFit="1" customWidth="1"/>
    <col min="5634" max="5634" width="13.875" style="193" customWidth="1"/>
    <col min="5635" max="5635" width="17.125" style="193" customWidth="1"/>
    <col min="5636" max="5636" width="6.75" style="193" bestFit="1" customWidth="1"/>
    <col min="5637" max="5637" width="34.75" style="193" customWidth="1"/>
    <col min="5638" max="5638" width="21.5" style="193" customWidth="1"/>
    <col min="5639" max="5639" width="10.25" style="193" bestFit="1" customWidth="1"/>
    <col min="5640" max="5640" width="13.375" style="193" customWidth="1"/>
    <col min="5641" max="5641" width="14.125" style="193" bestFit="1" customWidth="1"/>
    <col min="5642" max="5642" width="3.75" style="193" customWidth="1"/>
    <col min="5643" max="5643" width="9.375" style="193" customWidth="1"/>
    <col min="5644" max="5647" width="9.625" style="193" customWidth="1"/>
    <col min="5648" max="5653" width="9" style="193"/>
    <col min="5654" max="5654" width="23.875" style="193" bestFit="1" customWidth="1"/>
    <col min="5655" max="5888" width="9" style="193"/>
    <col min="5889" max="5889" width="4.125" style="193" bestFit="1" customWidth="1"/>
    <col min="5890" max="5890" width="13.875" style="193" customWidth="1"/>
    <col min="5891" max="5891" width="17.125" style="193" customWidth="1"/>
    <col min="5892" max="5892" width="6.75" style="193" bestFit="1" customWidth="1"/>
    <col min="5893" max="5893" width="34.75" style="193" customWidth="1"/>
    <col min="5894" max="5894" width="21.5" style="193" customWidth="1"/>
    <col min="5895" max="5895" width="10.25" style="193" bestFit="1" customWidth="1"/>
    <col min="5896" max="5896" width="13.375" style="193" customWidth="1"/>
    <col min="5897" max="5897" width="14.125" style="193" bestFit="1" customWidth="1"/>
    <col min="5898" max="5898" width="3.75" style="193" customWidth="1"/>
    <col min="5899" max="5899" width="9.375" style="193" customWidth="1"/>
    <col min="5900" max="5903" width="9.625" style="193" customWidth="1"/>
    <col min="5904" max="5909" width="9" style="193"/>
    <col min="5910" max="5910" width="23.875" style="193" bestFit="1" customWidth="1"/>
    <col min="5911" max="6144" width="9" style="193"/>
    <col min="6145" max="6145" width="4.125" style="193" bestFit="1" customWidth="1"/>
    <col min="6146" max="6146" width="13.875" style="193" customWidth="1"/>
    <col min="6147" max="6147" width="17.125" style="193" customWidth="1"/>
    <col min="6148" max="6148" width="6.75" style="193" bestFit="1" customWidth="1"/>
    <col min="6149" max="6149" width="34.75" style="193" customWidth="1"/>
    <col min="6150" max="6150" width="21.5" style="193" customWidth="1"/>
    <col min="6151" max="6151" width="10.25" style="193" bestFit="1" customWidth="1"/>
    <col min="6152" max="6152" width="13.375" style="193" customWidth="1"/>
    <col min="6153" max="6153" width="14.125" style="193" bestFit="1" customWidth="1"/>
    <col min="6154" max="6154" width="3.75" style="193" customWidth="1"/>
    <col min="6155" max="6155" width="9.375" style="193" customWidth="1"/>
    <col min="6156" max="6159" width="9.625" style="193" customWidth="1"/>
    <col min="6160" max="6165" width="9" style="193"/>
    <col min="6166" max="6166" width="23.875" style="193" bestFit="1" customWidth="1"/>
    <col min="6167" max="6400" width="9" style="193"/>
    <col min="6401" max="6401" width="4.125" style="193" bestFit="1" customWidth="1"/>
    <col min="6402" max="6402" width="13.875" style="193" customWidth="1"/>
    <col min="6403" max="6403" width="17.125" style="193" customWidth="1"/>
    <col min="6404" max="6404" width="6.75" style="193" bestFit="1" customWidth="1"/>
    <col min="6405" max="6405" width="34.75" style="193" customWidth="1"/>
    <col min="6406" max="6406" width="21.5" style="193" customWidth="1"/>
    <col min="6407" max="6407" width="10.25" style="193" bestFit="1" customWidth="1"/>
    <col min="6408" max="6408" width="13.375" style="193" customWidth="1"/>
    <col min="6409" max="6409" width="14.125" style="193" bestFit="1" customWidth="1"/>
    <col min="6410" max="6410" width="3.75" style="193" customWidth="1"/>
    <col min="6411" max="6411" width="9.375" style="193" customWidth="1"/>
    <col min="6412" max="6415" width="9.625" style="193" customWidth="1"/>
    <col min="6416" max="6421" width="9" style="193"/>
    <col min="6422" max="6422" width="23.875" style="193" bestFit="1" customWidth="1"/>
    <col min="6423" max="6656" width="9" style="193"/>
    <col min="6657" max="6657" width="4.125" style="193" bestFit="1" customWidth="1"/>
    <col min="6658" max="6658" width="13.875" style="193" customWidth="1"/>
    <col min="6659" max="6659" width="17.125" style="193" customWidth="1"/>
    <col min="6660" max="6660" width="6.75" style="193" bestFit="1" customWidth="1"/>
    <col min="6661" max="6661" width="34.75" style="193" customWidth="1"/>
    <col min="6662" max="6662" width="21.5" style="193" customWidth="1"/>
    <col min="6663" max="6663" width="10.25" style="193" bestFit="1" customWidth="1"/>
    <col min="6664" max="6664" width="13.375" style="193" customWidth="1"/>
    <col min="6665" max="6665" width="14.125" style="193" bestFit="1" customWidth="1"/>
    <col min="6666" max="6666" width="3.75" style="193" customWidth="1"/>
    <col min="6667" max="6667" width="9.375" style="193" customWidth="1"/>
    <col min="6668" max="6671" width="9.625" style="193" customWidth="1"/>
    <col min="6672" max="6677" width="9" style="193"/>
    <col min="6678" max="6678" width="23.875" style="193" bestFit="1" customWidth="1"/>
    <col min="6679" max="6912" width="9" style="193"/>
    <col min="6913" max="6913" width="4.125" style="193" bestFit="1" customWidth="1"/>
    <col min="6914" max="6914" width="13.875" style="193" customWidth="1"/>
    <col min="6915" max="6915" width="17.125" style="193" customWidth="1"/>
    <col min="6916" max="6916" width="6.75" style="193" bestFit="1" customWidth="1"/>
    <col min="6917" max="6917" width="34.75" style="193" customWidth="1"/>
    <col min="6918" max="6918" width="21.5" style="193" customWidth="1"/>
    <col min="6919" max="6919" width="10.25" style="193" bestFit="1" customWidth="1"/>
    <col min="6920" max="6920" width="13.375" style="193" customWidth="1"/>
    <col min="6921" max="6921" width="14.125" style="193" bestFit="1" customWidth="1"/>
    <col min="6922" max="6922" width="3.75" style="193" customWidth="1"/>
    <col min="6923" max="6923" width="9.375" style="193" customWidth="1"/>
    <col min="6924" max="6927" width="9.625" style="193" customWidth="1"/>
    <col min="6928" max="6933" width="9" style="193"/>
    <col min="6934" max="6934" width="23.875" style="193" bestFit="1" customWidth="1"/>
    <col min="6935" max="7168" width="9" style="193"/>
    <col min="7169" max="7169" width="4.125" style="193" bestFit="1" customWidth="1"/>
    <col min="7170" max="7170" width="13.875" style="193" customWidth="1"/>
    <col min="7171" max="7171" width="17.125" style="193" customWidth="1"/>
    <col min="7172" max="7172" width="6.75" style="193" bestFit="1" customWidth="1"/>
    <col min="7173" max="7173" width="34.75" style="193" customWidth="1"/>
    <col min="7174" max="7174" width="21.5" style="193" customWidth="1"/>
    <col min="7175" max="7175" width="10.25" style="193" bestFit="1" customWidth="1"/>
    <col min="7176" max="7176" width="13.375" style="193" customWidth="1"/>
    <col min="7177" max="7177" width="14.125" style="193" bestFit="1" customWidth="1"/>
    <col min="7178" max="7178" width="3.75" style="193" customWidth="1"/>
    <col min="7179" max="7179" width="9.375" style="193" customWidth="1"/>
    <col min="7180" max="7183" width="9.625" style="193" customWidth="1"/>
    <col min="7184" max="7189" width="9" style="193"/>
    <col min="7190" max="7190" width="23.875" style="193" bestFit="1" customWidth="1"/>
    <col min="7191" max="7424" width="9" style="193"/>
    <col min="7425" max="7425" width="4.125" style="193" bestFit="1" customWidth="1"/>
    <col min="7426" max="7426" width="13.875" style="193" customWidth="1"/>
    <col min="7427" max="7427" width="17.125" style="193" customWidth="1"/>
    <col min="7428" max="7428" width="6.75" style="193" bestFit="1" customWidth="1"/>
    <col min="7429" max="7429" width="34.75" style="193" customWidth="1"/>
    <col min="7430" max="7430" width="21.5" style="193" customWidth="1"/>
    <col min="7431" max="7431" width="10.25" style="193" bestFit="1" customWidth="1"/>
    <col min="7432" max="7432" width="13.375" style="193" customWidth="1"/>
    <col min="7433" max="7433" width="14.125" style="193" bestFit="1" customWidth="1"/>
    <col min="7434" max="7434" width="3.75" style="193" customWidth="1"/>
    <col min="7435" max="7435" width="9.375" style="193" customWidth="1"/>
    <col min="7436" max="7439" width="9.625" style="193" customWidth="1"/>
    <col min="7440" max="7445" width="9" style="193"/>
    <col min="7446" max="7446" width="23.875" style="193" bestFit="1" customWidth="1"/>
    <col min="7447" max="7680" width="9" style="193"/>
    <col min="7681" max="7681" width="4.125" style="193" bestFit="1" customWidth="1"/>
    <col min="7682" max="7682" width="13.875" style="193" customWidth="1"/>
    <col min="7683" max="7683" width="17.125" style="193" customWidth="1"/>
    <col min="7684" max="7684" width="6.75" style="193" bestFit="1" customWidth="1"/>
    <col min="7685" max="7685" width="34.75" style="193" customWidth="1"/>
    <col min="7686" max="7686" width="21.5" style="193" customWidth="1"/>
    <col min="7687" max="7687" width="10.25" style="193" bestFit="1" customWidth="1"/>
    <col min="7688" max="7688" width="13.375" style="193" customWidth="1"/>
    <col min="7689" max="7689" width="14.125" style="193" bestFit="1" customWidth="1"/>
    <col min="7690" max="7690" width="3.75" style="193" customWidth="1"/>
    <col min="7691" max="7691" width="9.375" style="193" customWidth="1"/>
    <col min="7692" max="7695" width="9.625" style="193" customWidth="1"/>
    <col min="7696" max="7701" width="9" style="193"/>
    <col min="7702" max="7702" width="23.875" style="193" bestFit="1" customWidth="1"/>
    <col min="7703" max="7936" width="9" style="193"/>
    <col min="7937" max="7937" width="4.125" style="193" bestFit="1" customWidth="1"/>
    <col min="7938" max="7938" width="13.875" style="193" customWidth="1"/>
    <col min="7939" max="7939" width="17.125" style="193" customWidth="1"/>
    <col min="7940" max="7940" width="6.75" style="193" bestFit="1" customWidth="1"/>
    <col min="7941" max="7941" width="34.75" style="193" customWidth="1"/>
    <col min="7942" max="7942" width="21.5" style="193" customWidth="1"/>
    <col min="7943" max="7943" width="10.25" style="193" bestFit="1" customWidth="1"/>
    <col min="7944" max="7944" width="13.375" style="193" customWidth="1"/>
    <col min="7945" max="7945" width="14.125" style="193" bestFit="1" customWidth="1"/>
    <col min="7946" max="7946" width="3.75" style="193" customWidth="1"/>
    <col min="7947" max="7947" width="9.375" style="193" customWidth="1"/>
    <col min="7948" max="7951" width="9.625" style="193" customWidth="1"/>
    <col min="7952" max="7957" width="9" style="193"/>
    <col min="7958" max="7958" width="23.875" style="193" bestFit="1" customWidth="1"/>
    <col min="7959" max="8192" width="9" style="193"/>
    <col min="8193" max="8193" width="4.125" style="193" bestFit="1" customWidth="1"/>
    <col min="8194" max="8194" width="13.875" style="193" customWidth="1"/>
    <col min="8195" max="8195" width="17.125" style="193" customWidth="1"/>
    <col min="8196" max="8196" width="6.75" style="193" bestFit="1" customWidth="1"/>
    <col min="8197" max="8197" width="34.75" style="193" customWidth="1"/>
    <col min="8198" max="8198" width="21.5" style="193" customWidth="1"/>
    <col min="8199" max="8199" width="10.25" style="193" bestFit="1" customWidth="1"/>
    <col min="8200" max="8200" width="13.375" style="193" customWidth="1"/>
    <col min="8201" max="8201" width="14.125" style="193" bestFit="1" customWidth="1"/>
    <col min="8202" max="8202" width="3.75" style="193" customWidth="1"/>
    <col min="8203" max="8203" width="9.375" style="193" customWidth="1"/>
    <col min="8204" max="8207" width="9.625" style="193" customWidth="1"/>
    <col min="8208" max="8213" width="9" style="193"/>
    <col min="8214" max="8214" width="23.875" style="193" bestFit="1" customWidth="1"/>
    <col min="8215" max="8448" width="9" style="193"/>
    <col min="8449" max="8449" width="4.125" style="193" bestFit="1" customWidth="1"/>
    <col min="8450" max="8450" width="13.875" style="193" customWidth="1"/>
    <col min="8451" max="8451" width="17.125" style="193" customWidth="1"/>
    <col min="8452" max="8452" width="6.75" style="193" bestFit="1" customWidth="1"/>
    <col min="8453" max="8453" width="34.75" style="193" customWidth="1"/>
    <col min="8454" max="8454" width="21.5" style="193" customWidth="1"/>
    <col min="8455" max="8455" width="10.25" style="193" bestFit="1" customWidth="1"/>
    <col min="8456" max="8456" width="13.375" style="193" customWidth="1"/>
    <col min="8457" max="8457" width="14.125" style="193" bestFit="1" customWidth="1"/>
    <col min="8458" max="8458" width="3.75" style="193" customWidth="1"/>
    <col min="8459" max="8459" width="9.375" style="193" customWidth="1"/>
    <col min="8460" max="8463" width="9.625" style="193" customWidth="1"/>
    <col min="8464" max="8469" width="9" style="193"/>
    <col min="8470" max="8470" width="23.875" style="193" bestFit="1" customWidth="1"/>
    <col min="8471" max="8704" width="9" style="193"/>
    <col min="8705" max="8705" width="4.125" style="193" bestFit="1" customWidth="1"/>
    <col min="8706" max="8706" width="13.875" style="193" customWidth="1"/>
    <col min="8707" max="8707" width="17.125" style="193" customWidth="1"/>
    <col min="8708" max="8708" width="6.75" style="193" bestFit="1" customWidth="1"/>
    <col min="8709" max="8709" width="34.75" style="193" customWidth="1"/>
    <col min="8710" max="8710" width="21.5" style="193" customWidth="1"/>
    <col min="8711" max="8711" width="10.25" style="193" bestFit="1" customWidth="1"/>
    <col min="8712" max="8712" width="13.375" style="193" customWidth="1"/>
    <col min="8713" max="8713" width="14.125" style="193" bestFit="1" customWidth="1"/>
    <col min="8714" max="8714" width="3.75" style="193" customWidth="1"/>
    <col min="8715" max="8715" width="9.375" style="193" customWidth="1"/>
    <col min="8716" max="8719" width="9.625" style="193" customWidth="1"/>
    <col min="8720" max="8725" width="9" style="193"/>
    <col min="8726" max="8726" width="23.875" style="193" bestFit="1" customWidth="1"/>
    <col min="8727" max="8960" width="9" style="193"/>
    <col min="8961" max="8961" width="4.125" style="193" bestFit="1" customWidth="1"/>
    <col min="8962" max="8962" width="13.875" style="193" customWidth="1"/>
    <col min="8963" max="8963" width="17.125" style="193" customWidth="1"/>
    <col min="8964" max="8964" width="6.75" style="193" bestFit="1" customWidth="1"/>
    <col min="8965" max="8965" width="34.75" style="193" customWidth="1"/>
    <col min="8966" max="8966" width="21.5" style="193" customWidth="1"/>
    <col min="8967" max="8967" width="10.25" style="193" bestFit="1" customWidth="1"/>
    <col min="8968" max="8968" width="13.375" style="193" customWidth="1"/>
    <col min="8969" max="8969" width="14.125" style="193" bestFit="1" customWidth="1"/>
    <col min="8970" max="8970" width="3.75" style="193" customWidth="1"/>
    <col min="8971" max="8971" width="9.375" style="193" customWidth="1"/>
    <col min="8972" max="8975" width="9.625" style="193" customWidth="1"/>
    <col min="8976" max="8981" width="9" style="193"/>
    <col min="8982" max="8982" width="23.875" style="193" bestFit="1" customWidth="1"/>
    <col min="8983" max="9216" width="9" style="193"/>
    <col min="9217" max="9217" width="4.125" style="193" bestFit="1" customWidth="1"/>
    <col min="9218" max="9218" width="13.875" style="193" customWidth="1"/>
    <col min="9219" max="9219" width="17.125" style="193" customWidth="1"/>
    <col min="9220" max="9220" width="6.75" style="193" bestFit="1" customWidth="1"/>
    <col min="9221" max="9221" width="34.75" style="193" customWidth="1"/>
    <col min="9222" max="9222" width="21.5" style="193" customWidth="1"/>
    <col min="9223" max="9223" width="10.25" style="193" bestFit="1" customWidth="1"/>
    <col min="9224" max="9224" width="13.375" style="193" customWidth="1"/>
    <col min="9225" max="9225" width="14.125" style="193" bestFit="1" customWidth="1"/>
    <col min="9226" max="9226" width="3.75" style="193" customWidth="1"/>
    <col min="9227" max="9227" width="9.375" style="193" customWidth="1"/>
    <col min="9228" max="9231" width="9.625" style="193" customWidth="1"/>
    <col min="9232" max="9237" width="9" style="193"/>
    <col min="9238" max="9238" width="23.875" style="193" bestFit="1" customWidth="1"/>
    <col min="9239" max="9472" width="9" style="193"/>
    <col min="9473" max="9473" width="4.125" style="193" bestFit="1" customWidth="1"/>
    <col min="9474" max="9474" width="13.875" style="193" customWidth="1"/>
    <col min="9475" max="9475" width="17.125" style="193" customWidth="1"/>
    <col min="9476" max="9476" width="6.75" style="193" bestFit="1" customWidth="1"/>
    <col min="9477" max="9477" width="34.75" style="193" customWidth="1"/>
    <col min="9478" max="9478" width="21.5" style="193" customWidth="1"/>
    <col min="9479" max="9479" width="10.25" style="193" bestFit="1" customWidth="1"/>
    <col min="9480" max="9480" width="13.375" style="193" customWidth="1"/>
    <col min="9481" max="9481" width="14.125" style="193" bestFit="1" customWidth="1"/>
    <col min="9482" max="9482" width="3.75" style="193" customWidth="1"/>
    <col min="9483" max="9483" width="9.375" style="193" customWidth="1"/>
    <col min="9484" max="9487" width="9.625" style="193" customWidth="1"/>
    <col min="9488" max="9493" width="9" style="193"/>
    <col min="9494" max="9494" width="23.875" style="193" bestFit="1" customWidth="1"/>
    <col min="9495" max="9728" width="9" style="193"/>
    <col min="9729" max="9729" width="4.125" style="193" bestFit="1" customWidth="1"/>
    <col min="9730" max="9730" width="13.875" style="193" customWidth="1"/>
    <col min="9731" max="9731" width="17.125" style="193" customWidth="1"/>
    <col min="9732" max="9732" width="6.75" style="193" bestFit="1" customWidth="1"/>
    <col min="9733" max="9733" width="34.75" style="193" customWidth="1"/>
    <col min="9734" max="9734" width="21.5" style="193" customWidth="1"/>
    <col min="9735" max="9735" width="10.25" style="193" bestFit="1" customWidth="1"/>
    <col min="9736" max="9736" width="13.375" style="193" customWidth="1"/>
    <col min="9737" max="9737" width="14.125" style="193" bestFit="1" customWidth="1"/>
    <col min="9738" max="9738" width="3.75" style="193" customWidth="1"/>
    <col min="9739" max="9739" width="9.375" style="193" customWidth="1"/>
    <col min="9740" max="9743" width="9.625" style="193" customWidth="1"/>
    <col min="9744" max="9749" width="9" style="193"/>
    <col min="9750" max="9750" width="23.875" style="193" bestFit="1" customWidth="1"/>
    <col min="9751" max="9984" width="9" style="193"/>
    <col min="9985" max="9985" width="4.125" style="193" bestFit="1" customWidth="1"/>
    <col min="9986" max="9986" width="13.875" style="193" customWidth="1"/>
    <col min="9987" max="9987" width="17.125" style="193" customWidth="1"/>
    <col min="9988" max="9988" width="6.75" style="193" bestFit="1" customWidth="1"/>
    <col min="9989" max="9989" width="34.75" style="193" customWidth="1"/>
    <col min="9990" max="9990" width="21.5" style="193" customWidth="1"/>
    <col min="9991" max="9991" width="10.25" style="193" bestFit="1" customWidth="1"/>
    <col min="9992" max="9992" width="13.375" style="193" customWidth="1"/>
    <col min="9993" max="9993" width="14.125" style="193" bestFit="1" customWidth="1"/>
    <col min="9994" max="9994" width="3.75" style="193" customWidth="1"/>
    <col min="9995" max="9995" width="9.375" style="193" customWidth="1"/>
    <col min="9996" max="9999" width="9.625" style="193" customWidth="1"/>
    <col min="10000" max="10005" width="9" style="193"/>
    <col min="10006" max="10006" width="23.875" style="193" bestFit="1" customWidth="1"/>
    <col min="10007" max="10240" width="9" style="193"/>
    <col min="10241" max="10241" width="4.125" style="193" bestFit="1" customWidth="1"/>
    <col min="10242" max="10242" width="13.875" style="193" customWidth="1"/>
    <col min="10243" max="10243" width="17.125" style="193" customWidth="1"/>
    <col min="10244" max="10244" width="6.75" style="193" bestFit="1" customWidth="1"/>
    <col min="10245" max="10245" width="34.75" style="193" customWidth="1"/>
    <col min="10246" max="10246" width="21.5" style="193" customWidth="1"/>
    <col min="10247" max="10247" width="10.25" style="193" bestFit="1" customWidth="1"/>
    <col min="10248" max="10248" width="13.375" style="193" customWidth="1"/>
    <col min="10249" max="10249" width="14.125" style="193" bestFit="1" customWidth="1"/>
    <col min="10250" max="10250" width="3.75" style="193" customWidth="1"/>
    <col min="10251" max="10251" width="9.375" style="193" customWidth="1"/>
    <col min="10252" max="10255" width="9.625" style="193" customWidth="1"/>
    <col min="10256" max="10261" width="9" style="193"/>
    <col min="10262" max="10262" width="23.875" style="193" bestFit="1" customWidth="1"/>
    <col min="10263" max="10496" width="9" style="193"/>
    <col min="10497" max="10497" width="4.125" style="193" bestFit="1" customWidth="1"/>
    <col min="10498" max="10498" width="13.875" style="193" customWidth="1"/>
    <col min="10499" max="10499" width="17.125" style="193" customWidth="1"/>
    <col min="10500" max="10500" width="6.75" style="193" bestFit="1" customWidth="1"/>
    <col min="10501" max="10501" width="34.75" style="193" customWidth="1"/>
    <col min="10502" max="10502" width="21.5" style="193" customWidth="1"/>
    <col min="10503" max="10503" width="10.25" style="193" bestFit="1" customWidth="1"/>
    <col min="10504" max="10504" width="13.375" style="193" customWidth="1"/>
    <col min="10505" max="10505" width="14.125" style="193" bestFit="1" customWidth="1"/>
    <col min="10506" max="10506" width="3.75" style="193" customWidth="1"/>
    <col min="10507" max="10507" width="9.375" style="193" customWidth="1"/>
    <col min="10508" max="10511" width="9.625" style="193" customWidth="1"/>
    <col min="10512" max="10517" width="9" style="193"/>
    <col min="10518" max="10518" width="23.875" style="193" bestFit="1" customWidth="1"/>
    <col min="10519" max="10752" width="9" style="193"/>
    <col min="10753" max="10753" width="4.125" style="193" bestFit="1" customWidth="1"/>
    <col min="10754" max="10754" width="13.875" style="193" customWidth="1"/>
    <col min="10755" max="10755" width="17.125" style="193" customWidth="1"/>
    <col min="10756" max="10756" width="6.75" style="193" bestFit="1" customWidth="1"/>
    <col min="10757" max="10757" width="34.75" style="193" customWidth="1"/>
    <col min="10758" max="10758" width="21.5" style="193" customWidth="1"/>
    <col min="10759" max="10759" width="10.25" style="193" bestFit="1" customWidth="1"/>
    <col min="10760" max="10760" width="13.375" style="193" customWidth="1"/>
    <col min="10761" max="10761" width="14.125" style="193" bestFit="1" customWidth="1"/>
    <col min="10762" max="10762" width="3.75" style="193" customWidth="1"/>
    <col min="10763" max="10763" width="9.375" style="193" customWidth="1"/>
    <col min="10764" max="10767" width="9.625" style="193" customWidth="1"/>
    <col min="10768" max="10773" width="9" style="193"/>
    <col min="10774" max="10774" width="23.875" style="193" bestFit="1" customWidth="1"/>
    <col min="10775" max="11008" width="9" style="193"/>
    <col min="11009" max="11009" width="4.125" style="193" bestFit="1" customWidth="1"/>
    <col min="11010" max="11010" width="13.875" style="193" customWidth="1"/>
    <col min="11011" max="11011" width="17.125" style="193" customWidth="1"/>
    <col min="11012" max="11012" width="6.75" style="193" bestFit="1" customWidth="1"/>
    <col min="11013" max="11013" width="34.75" style="193" customWidth="1"/>
    <col min="11014" max="11014" width="21.5" style="193" customWidth="1"/>
    <col min="11015" max="11015" width="10.25" style="193" bestFit="1" customWidth="1"/>
    <col min="11016" max="11016" width="13.375" style="193" customWidth="1"/>
    <col min="11017" max="11017" width="14.125" style="193" bestFit="1" customWidth="1"/>
    <col min="11018" max="11018" width="3.75" style="193" customWidth="1"/>
    <col min="11019" max="11019" width="9.375" style="193" customWidth="1"/>
    <col min="11020" max="11023" width="9.625" style="193" customWidth="1"/>
    <col min="11024" max="11029" width="9" style="193"/>
    <col min="11030" max="11030" width="23.875" style="193" bestFit="1" customWidth="1"/>
    <col min="11031" max="11264" width="9" style="193"/>
    <col min="11265" max="11265" width="4.125" style="193" bestFit="1" customWidth="1"/>
    <col min="11266" max="11266" width="13.875" style="193" customWidth="1"/>
    <col min="11267" max="11267" width="17.125" style="193" customWidth="1"/>
    <col min="11268" max="11268" width="6.75" style="193" bestFit="1" customWidth="1"/>
    <col min="11269" max="11269" width="34.75" style="193" customWidth="1"/>
    <col min="11270" max="11270" width="21.5" style="193" customWidth="1"/>
    <col min="11271" max="11271" width="10.25" style="193" bestFit="1" customWidth="1"/>
    <col min="11272" max="11272" width="13.375" style="193" customWidth="1"/>
    <col min="11273" max="11273" width="14.125" style="193" bestFit="1" customWidth="1"/>
    <col min="11274" max="11274" width="3.75" style="193" customWidth="1"/>
    <col min="11275" max="11275" width="9.375" style="193" customWidth="1"/>
    <col min="11276" max="11279" width="9.625" style="193" customWidth="1"/>
    <col min="11280" max="11285" width="9" style="193"/>
    <col min="11286" max="11286" width="23.875" style="193" bestFit="1" customWidth="1"/>
    <col min="11287" max="11520" width="9" style="193"/>
    <col min="11521" max="11521" width="4.125" style="193" bestFit="1" customWidth="1"/>
    <col min="11522" max="11522" width="13.875" style="193" customWidth="1"/>
    <col min="11523" max="11523" width="17.125" style="193" customWidth="1"/>
    <col min="11524" max="11524" width="6.75" style="193" bestFit="1" customWidth="1"/>
    <col min="11525" max="11525" width="34.75" style="193" customWidth="1"/>
    <col min="11526" max="11526" width="21.5" style="193" customWidth="1"/>
    <col min="11527" max="11527" width="10.25" style="193" bestFit="1" customWidth="1"/>
    <col min="11528" max="11528" width="13.375" style="193" customWidth="1"/>
    <col min="11529" max="11529" width="14.125" style="193" bestFit="1" customWidth="1"/>
    <col min="11530" max="11530" width="3.75" style="193" customWidth="1"/>
    <col min="11531" max="11531" width="9.375" style="193" customWidth="1"/>
    <col min="11532" max="11535" width="9.625" style="193" customWidth="1"/>
    <col min="11536" max="11541" width="9" style="193"/>
    <col min="11542" max="11542" width="23.875" style="193" bestFit="1" customWidth="1"/>
    <col min="11543" max="11776" width="9" style="193"/>
    <col min="11777" max="11777" width="4.125" style="193" bestFit="1" customWidth="1"/>
    <col min="11778" max="11778" width="13.875" style="193" customWidth="1"/>
    <col min="11779" max="11779" width="17.125" style="193" customWidth="1"/>
    <col min="11780" max="11780" width="6.75" style="193" bestFit="1" customWidth="1"/>
    <col min="11781" max="11781" width="34.75" style="193" customWidth="1"/>
    <col min="11782" max="11782" width="21.5" style="193" customWidth="1"/>
    <col min="11783" max="11783" width="10.25" style="193" bestFit="1" customWidth="1"/>
    <col min="11784" max="11784" width="13.375" style="193" customWidth="1"/>
    <col min="11785" max="11785" width="14.125" style="193" bestFit="1" customWidth="1"/>
    <col min="11786" max="11786" width="3.75" style="193" customWidth="1"/>
    <col min="11787" max="11787" width="9.375" style="193" customWidth="1"/>
    <col min="11788" max="11791" width="9.625" style="193" customWidth="1"/>
    <col min="11792" max="11797" width="9" style="193"/>
    <col min="11798" max="11798" width="23.875" style="193" bestFit="1" customWidth="1"/>
    <col min="11799" max="12032" width="9" style="193"/>
    <col min="12033" max="12033" width="4.125" style="193" bestFit="1" customWidth="1"/>
    <col min="12034" max="12034" width="13.875" style="193" customWidth="1"/>
    <col min="12035" max="12035" width="17.125" style="193" customWidth="1"/>
    <col min="12036" max="12036" width="6.75" style="193" bestFit="1" customWidth="1"/>
    <col min="12037" max="12037" width="34.75" style="193" customWidth="1"/>
    <col min="12038" max="12038" width="21.5" style="193" customWidth="1"/>
    <col min="12039" max="12039" width="10.25" style="193" bestFit="1" customWidth="1"/>
    <col min="12040" max="12040" width="13.375" style="193" customWidth="1"/>
    <col min="12041" max="12041" width="14.125" style="193" bestFit="1" customWidth="1"/>
    <col min="12042" max="12042" width="3.75" style="193" customWidth="1"/>
    <col min="12043" max="12043" width="9.375" style="193" customWidth="1"/>
    <col min="12044" max="12047" width="9.625" style="193" customWidth="1"/>
    <col min="12048" max="12053" width="9" style="193"/>
    <col min="12054" max="12054" width="23.875" style="193" bestFit="1" customWidth="1"/>
    <col min="12055" max="12288" width="9" style="193"/>
    <col min="12289" max="12289" width="4.125" style="193" bestFit="1" customWidth="1"/>
    <col min="12290" max="12290" width="13.875" style="193" customWidth="1"/>
    <col min="12291" max="12291" width="17.125" style="193" customWidth="1"/>
    <col min="12292" max="12292" width="6.75" style="193" bestFit="1" customWidth="1"/>
    <col min="12293" max="12293" width="34.75" style="193" customWidth="1"/>
    <col min="12294" max="12294" width="21.5" style="193" customWidth="1"/>
    <col min="12295" max="12295" width="10.25" style="193" bestFit="1" customWidth="1"/>
    <col min="12296" max="12296" width="13.375" style="193" customWidth="1"/>
    <col min="12297" max="12297" width="14.125" style="193" bestFit="1" customWidth="1"/>
    <col min="12298" max="12298" width="3.75" style="193" customWidth="1"/>
    <col min="12299" max="12299" width="9.375" style="193" customWidth="1"/>
    <col min="12300" max="12303" width="9.625" style="193" customWidth="1"/>
    <col min="12304" max="12309" width="9" style="193"/>
    <col min="12310" max="12310" width="23.875" style="193" bestFit="1" customWidth="1"/>
    <col min="12311" max="12544" width="9" style="193"/>
    <col min="12545" max="12545" width="4.125" style="193" bestFit="1" customWidth="1"/>
    <col min="12546" max="12546" width="13.875" style="193" customWidth="1"/>
    <col min="12547" max="12547" width="17.125" style="193" customWidth="1"/>
    <col min="12548" max="12548" width="6.75" style="193" bestFit="1" customWidth="1"/>
    <col min="12549" max="12549" width="34.75" style="193" customWidth="1"/>
    <col min="12550" max="12550" width="21.5" style="193" customWidth="1"/>
    <col min="12551" max="12551" width="10.25" style="193" bestFit="1" customWidth="1"/>
    <col min="12552" max="12552" width="13.375" style="193" customWidth="1"/>
    <col min="12553" max="12553" width="14.125" style="193" bestFit="1" customWidth="1"/>
    <col min="12554" max="12554" width="3.75" style="193" customWidth="1"/>
    <col min="12555" max="12555" width="9.375" style="193" customWidth="1"/>
    <col min="12556" max="12559" width="9.625" style="193" customWidth="1"/>
    <col min="12560" max="12565" width="9" style="193"/>
    <col min="12566" max="12566" width="23.875" style="193" bestFit="1" customWidth="1"/>
    <col min="12567" max="12800" width="9" style="193"/>
    <col min="12801" max="12801" width="4.125" style="193" bestFit="1" customWidth="1"/>
    <col min="12802" max="12802" width="13.875" style="193" customWidth="1"/>
    <col min="12803" max="12803" width="17.125" style="193" customWidth="1"/>
    <col min="12804" max="12804" width="6.75" style="193" bestFit="1" customWidth="1"/>
    <col min="12805" max="12805" width="34.75" style="193" customWidth="1"/>
    <col min="12806" max="12806" width="21.5" style="193" customWidth="1"/>
    <col min="12807" max="12807" width="10.25" style="193" bestFit="1" customWidth="1"/>
    <col min="12808" max="12808" width="13.375" style="193" customWidth="1"/>
    <col min="12809" max="12809" width="14.125" style="193" bestFit="1" customWidth="1"/>
    <col min="12810" max="12810" width="3.75" style="193" customWidth="1"/>
    <col min="12811" max="12811" width="9.375" style="193" customWidth="1"/>
    <col min="12812" max="12815" width="9.625" style="193" customWidth="1"/>
    <col min="12816" max="12821" width="9" style="193"/>
    <col min="12822" max="12822" width="23.875" style="193" bestFit="1" customWidth="1"/>
    <col min="12823" max="13056" width="9" style="193"/>
    <col min="13057" max="13057" width="4.125" style="193" bestFit="1" customWidth="1"/>
    <col min="13058" max="13058" width="13.875" style="193" customWidth="1"/>
    <col min="13059" max="13059" width="17.125" style="193" customWidth="1"/>
    <col min="13060" max="13060" width="6.75" style="193" bestFit="1" customWidth="1"/>
    <col min="13061" max="13061" width="34.75" style="193" customWidth="1"/>
    <col min="13062" max="13062" width="21.5" style="193" customWidth="1"/>
    <col min="13063" max="13063" width="10.25" style="193" bestFit="1" customWidth="1"/>
    <col min="13064" max="13064" width="13.375" style="193" customWidth="1"/>
    <col min="13065" max="13065" width="14.125" style="193" bestFit="1" customWidth="1"/>
    <col min="13066" max="13066" width="3.75" style="193" customWidth="1"/>
    <col min="13067" max="13067" width="9.375" style="193" customWidth="1"/>
    <col min="13068" max="13071" width="9.625" style="193" customWidth="1"/>
    <col min="13072" max="13077" width="9" style="193"/>
    <col min="13078" max="13078" width="23.875" style="193" bestFit="1" customWidth="1"/>
    <col min="13079" max="13312" width="9" style="193"/>
    <col min="13313" max="13313" width="4.125" style="193" bestFit="1" customWidth="1"/>
    <col min="13314" max="13314" width="13.875" style="193" customWidth="1"/>
    <col min="13315" max="13315" width="17.125" style="193" customWidth="1"/>
    <col min="13316" max="13316" width="6.75" style="193" bestFit="1" customWidth="1"/>
    <col min="13317" max="13317" width="34.75" style="193" customWidth="1"/>
    <col min="13318" max="13318" width="21.5" style="193" customWidth="1"/>
    <col min="13319" max="13319" width="10.25" style="193" bestFit="1" customWidth="1"/>
    <col min="13320" max="13320" width="13.375" style="193" customWidth="1"/>
    <col min="13321" max="13321" width="14.125" style="193" bestFit="1" customWidth="1"/>
    <col min="13322" max="13322" width="3.75" style="193" customWidth="1"/>
    <col min="13323" max="13323" width="9.375" style="193" customWidth="1"/>
    <col min="13324" max="13327" width="9.625" style="193" customWidth="1"/>
    <col min="13328" max="13333" width="9" style="193"/>
    <col min="13334" max="13334" width="23.875" style="193" bestFit="1" customWidth="1"/>
    <col min="13335" max="13568" width="9" style="193"/>
    <col min="13569" max="13569" width="4.125" style="193" bestFit="1" customWidth="1"/>
    <col min="13570" max="13570" width="13.875" style="193" customWidth="1"/>
    <col min="13571" max="13571" width="17.125" style="193" customWidth="1"/>
    <col min="13572" max="13572" width="6.75" style="193" bestFit="1" customWidth="1"/>
    <col min="13573" max="13573" width="34.75" style="193" customWidth="1"/>
    <col min="13574" max="13574" width="21.5" style="193" customWidth="1"/>
    <col min="13575" max="13575" width="10.25" style="193" bestFit="1" customWidth="1"/>
    <col min="13576" max="13576" width="13.375" style="193" customWidth="1"/>
    <col min="13577" max="13577" width="14.125" style="193" bestFit="1" customWidth="1"/>
    <col min="13578" max="13578" width="3.75" style="193" customWidth="1"/>
    <col min="13579" max="13579" width="9.375" style="193" customWidth="1"/>
    <col min="13580" max="13583" width="9.625" style="193" customWidth="1"/>
    <col min="13584" max="13589" width="9" style="193"/>
    <col min="13590" max="13590" width="23.875" style="193" bestFit="1" customWidth="1"/>
    <col min="13591" max="13824" width="9" style="193"/>
    <col min="13825" max="13825" width="4.125" style="193" bestFit="1" customWidth="1"/>
    <col min="13826" max="13826" width="13.875" style="193" customWidth="1"/>
    <col min="13827" max="13827" width="17.125" style="193" customWidth="1"/>
    <col min="13828" max="13828" width="6.75" style="193" bestFit="1" customWidth="1"/>
    <col min="13829" max="13829" width="34.75" style="193" customWidth="1"/>
    <col min="13830" max="13830" width="21.5" style="193" customWidth="1"/>
    <col min="13831" max="13831" width="10.25" style="193" bestFit="1" customWidth="1"/>
    <col min="13832" max="13832" width="13.375" style="193" customWidth="1"/>
    <col min="13833" max="13833" width="14.125" style="193" bestFit="1" customWidth="1"/>
    <col min="13834" max="13834" width="3.75" style="193" customWidth="1"/>
    <col min="13835" max="13835" width="9.375" style="193" customWidth="1"/>
    <col min="13836" max="13839" width="9.625" style="193" customWidth="1"/>
    <col min="13840" max="13845" width="9" style="193"/>
    <col min="13846" max="13846" width="23.875" style="193" bestFit="1" customWidth="1"/>
    <col min="13847" max="14080" width="9" style="193"/>
    <col min="14081" max="14081" width="4.125" style="193" bestFit="1" customWidth="1"/>
    <col min="14082" max="14082" width="13.875" style="193" customWidth="1"/>
    <col min="14083" max="14083" width="17.125" style="193" customWidth="1"/>
    <col min="14084" max="14084" width="6.75" style="193" bestFit="1" customWidth="1"/>
    <col min="14085" max="14085" width="34.75" style="193" customWidth="1"/>
    <col min="14086" max="14086" width="21.5" style="193" customWidth="1"/>
    <col min="14087" max="14087" width="10.25" style="193" bestFit="1" customWidth="1"/>
    <col min="14088" max="14088" width="13.375" style="193" customWidth="1"/>
    <col min="14089" max="14089" width="14.125" style="193" bestFit="1" customWidth="1"/>
    <col min="14090" max="14090" width="3.75" style="193" customWidth="1"/>
    <col min="14091" max="14091" width="9.375" style="193" customWidth="1"/>
    <col min="14092" max="14095" width="9.625" style="193" customWidth="1"/>
    <col min="14096" max="14101" width="9" style="193"/>
    <col min="14102" max="14102" width="23.875" style="193" bestFit="1" customWidth="1"/>
    <col min="14103" max="14336" width="9" style="193"/>
    <col min="14337" max="14337" width="4.125" style="193" bestFit="1" customWidth="1"/>
    <col min="14338" max="14338" width="13.875" style="193" customWidth="1"/>
    <col min="14339" max="14339" width="17.125" style="193" customWidth="1"/>
    <col min="14340" max="14340" width="6.75" style="193" bestFit="1" customWidth="1"/>
    <col min="14341" max="14341" width="34.75" style="193" customWidth="1"/>
    <col min="14342" max="14342" width="21.5" style="193" customWidth="1"/>
    <col min="14343" max="14343" width="10.25" style="193" bestFit="1" customWidth="1"/>
    <col min="14344" max="14344" width="13.375" style="193" customWidth="1"/>
    <col min="14345" max="14345" width="14.125" style="193" bestFit="1" customWidth="1"/>
    <col min="14346" max="14346" width="3.75" style="193" customWidth="1"/>
    <col min="14347" max="14347" width="9.375" style="193" customWidth="1"/>
    <col min="14348" max="14351" width="9.625" style="193" customWidth="1"/>
    <col min="14352" max="14357" width="9" style="193"/>
    <col min="14358" max="14358" width="23.875" style="193" bestFit="1" customWidth="1"/>
    <col min="14359" max="14592" width="9" style="193"/>
    <col min="14593" max="14593" width="4.125" style="193" bestFit="1" customWidth="1"/>
    <col min="14594" max="14594" width="13.875" style="193" customWidth="1"/>
    <col min="14595" max="14595" width="17.125" style="193" customWidth="1"/>
    <col min="14596" max="14596" width="6.75" style="193" bestFit="1" customWidth="1"/>
    <col min="14597" max="14597" width="34.75" style="193" customWidth="1"/>
    <col min="14598" max="14598" width="21.5" style="193" customWidth="1"/>
    <col min="14599" max="14599" width="10.25" style="193" bestFit="1" customWidth="1"/>
    <col min="14600" max="14600" width="13.375" style="193" customWidth="1"/>
    <col min="14601" max="14601" width="14.125" style="193" bestFit="1" customWidth="1"/>
    <col min="14602" max="14602" width="3.75" style="193" customWidth="1"/>
    <col min="14603" max="14603" width="9.375" style="193" customWidth="1"/>
    <col min="14604" max="14607" width="9.625" style="193" customWidth="1"/>
    <col min="14608" max="14613" width="9" style="193"/>
    <col min="14614" max="14614" width="23.875" style="193" bestFit="1" customWidth="1"/>
    <col min="14615" max="14848" width="9" style="193"/>
    <col min="14849" max="14849" width="4.125" style="193" bestFit="1" customWidth="1"/>
    <col min="14850" max="14850" width="13.875" style="193" customWidth="1"/>
    <col min="14851" max="14851" width="17.125" style="193" customWidth="1"/>
    <col min="14852" max="14852" width="6.75" style="193" bestFit="1" customWidth="1"/>
    <col min="14853" max="14853" width="34.75" style="193" customWidth="1"/>
    <col min="14854" max="14854" width="21.5" style="193" customWidth="1"/>
    <col min="14855" max="14855" width="10.25" style="193" bestFit="1" customWidth="1"/>
    <col min="14856" max="14856" width="13.375" style="193" customWidth="1"/>
    <col min="14857" max="14857" width="14.125" style="193" bestFit="1" customWidth="1"/>
    <col min="14858" max="14858" width="3.75" style="193" customWidth="1"/>
    <col min="14859" max="14859" width="9.375" style="193" customWidth="1"/>
    <col min="14860" max="14863" width="9.625" style="193" customWidth="1"/>
    <col min="14864" max="14869" width="9" style="193"/>
    <col min="14870" max="14870" width="23.875" style="193" bestFit="1" customWidth="1"/>
    <col min="14871" max="15104" width="9" style="193"/>
    <col min="15105" max="15105" width="4.125" style="193" bestFit="1" customWidth="1"/>
    <col min="15106" max="15106" width="13.875" style="193" customWidth="1"/>
    <col min="15107" max="15107" width="17.125" style="193" customWidth="1"/>
    <col min="15108" max="15108" width="6.75" style="193" bestFit="1" customWidth="1"/>
    <col min="15109" max="15109" width="34.75" style="193" customWidth="1"/>
    <col min="15110" max="15110" width="21.5" style="193" customWidth="1"/>
    <col min="15111" max="15111" width="10.25" style="193" bestFit="1" customWidth="1"/>
    <col min="15112" max="15112" width="13.375" style="193" customWidth="1"/>
    <col min="15113" max="15113" width="14.125" style="193" bestFit="1" customWidth="1"/>
    <col min="15114" max="15114" width="3.75" style="193" customWidth="1"/>
    <col min="15115" max="15115" width="9.375" style="193" customWidth="1"/>
    <col min="15116" max="15119" width="9.625" style="193" customWidth="1"/>
    <col min="15120" max="15125" width="9" style="193"/>
    <col min="15126" max="15126" width="23.875" style="193" bestFit="1" customWidth="1"/>
    <col min="15127" max="15360" width="9" style="193"/>
    <col min="15361" max="15361" width="4.125" style="193" bestFit="1" customWidth="1"/>
    <col min="15362" max="15362" width="13.875" style="193" customWidth="1"/>
    <col min="15363" max="15363" width="17.125" style="193" customWidth="1"/>
    <col min="15364" max="15364" width="6.75" style="193" bestFit="1" customWidth="1"/>
    <col min="15365" max="15365" width="34.75" style="193" customWidth="1"/>
    <col min="15366" max="15366" width="21.5" style="193" customWidth="1"/>
    <col min="15367" max="15367" width="10.25" style="193" bestFit="1" customWidth="1"/>
    <col min="15368" max="15368" width="13.375" style="193" customWidth="1"/>
    <col min="15369" max="15369" width="14.125" style="193" bestFit="1" customWidth="1"/>
    <col min="15370" max="15370" width="3.75" style="193" customWidth="1"/>
    <col min="15371" max="15371" width="9.375" style="193" customWidth="1"/>
    <col min="15372" max="15375" width="9.625" style="193" customWidth="1"/>
    <col min="15376" max="15381" width="9" style="193"/>
    <col min="15382" max="15382" width="23.875" style="193" bestFit="1" customWidth="1"/>
    <col min="15383" max="15616" width="9" style="193"/>
    <col min="15617" max="15617" width="4.125" style="193" bestFit="1" customWidth="1"/>
    <col min="15618" max="15618" width="13.875" style="193" customWidth="1"/>
    <col min="15619" max="15619" width="17.125" style="193" customWidth="1"/>
    <col min="15620" max="15620" width="6.75" style="193" bestFit="1" customWidth="1"/>
    <col min="15621" max="15621" width="34.75" style="193" customWidth="1"/>
    <col min="15622" max="15622" width="21.5" style="193" customWidth="1"/>
    <col min="15623" max="15623" width="10.25" style="193" bestFit="1" customWidth="1"/>
    <col min="15624" max="15624" width="13.375" style="193" customWidth="1"/>
    <col min="15625" max="15625" width="14.125" style="193" bestFit="1" customWidth="1"/>
    <col min="15626" max="15626" width="3.75" style="193" customWidth="1"/>
    <col min="15627" max="15627" width="9.375" style="193" customWidth="1"/>
    <col min="15628" max="15631" width="9.625" style="193" customWidth="1"/>
    <col min="15632" max="15637" width="9" style="193"/>
    <col min="15638" max="15638" width="23.875" style="193" bestFit="1" customWidth="1"/>
    <col min="15639" max="15872" width="9" style="193"/>
    <col min="15873" max="15873" width="4.125" style="193" bestFit="1" customWidth="1"/>
    <col min="15874" max="15874" width="13.875" style="193" customWidth="1"/>
    <col min="15875" max="15875" width="17.125" style="193" customWidth="1"/>
    <col min="15876" max="15876" width="6.75" style="193" bestFit="1" customWidth="1"/>
    <col min="15877" max="15877" width="34.75" style="193" customWidth="1"/>
    <col min="15878" max="15878" width="21.5" style="193" customWidth="1"/>
    <col min="15879" max="15879" width="10.25" style="193" bestFit="1" customWidth="1"/>
    <col min="15880" max="15880" width="13.375" style="193" customWidth="1"/>
    <col min="15881" max="15881" width="14.125" style="193" bestFit="1" customWidth="1"/>
    <col min="15882" max="15882" width="3.75" style="193" customWidth="1"/>
    <col min="15883" max="15883" width="9.375" style="193" customWidth="1"/>
    <col min="15884" max="15887" width="9.625" style="193" customWidth="1"/>
    <col min="15888" max="15893" width="9" style="193"/>
    <col min="15894" max="15894" width="23.875" style="193" bestFit="1" customWidth="1"/>
    <col min="15895" max="16128" width="9" style="193"/>
    <col min="16129" max="16129" width="4.125" style="193" bestFit="1" customWidth="1"/>
    <col min="16130" max="16130" width="13.875" style="193" customWidth="1"/>
    <col min="16131" max="16131" width="17.125" style="193" customWidth="1"/>
    <col min="16132" max="16132" width="6.75" style="193" bestFit="1" customWidth="1"/>
    <col min="16133" max="16133" width="34.75" style="193" customWidth="1"/>
    <col min="16134" max="16134" width="21.5" style="193" customWidth="1"/>
    <col min="16135" max="16135" width="10.25" style="193" bestFit="1" customWidth="1"/>
    <col min="16136" max="16136" width="13.375" style="193" customWidth="1"/>
    <col min="16137" max="16137" width="14.125" style="193" bestFit="1" customWidth="1"/>
    <col min="16138" max="16138" width="3.75" style="193" customWidth="1"/>
    <col min="16139" max="16139" width="9.375" style="193" customWidth="1"/>
    <col min="16140" max="16143" width="9.625" style="193" customWidth="1"/>
    <col min="16144" max="16149" width="9" style="193"/>
    <col min="16150" max="16150" width="23.875" style="193" bestFit="1" customWidth="1"/>
    <col min="16151" max="16384" width="9" style="193"/>
  </cols>
  <sheetData>
    <row r="1" spans="1:22" s="230" customFormat="1" ht="21" x14ac:dyDescent="0.15">
      <c r="B1" s="227" t="s">
        <v>224</v>
      </c>
    </row>
    <row r="2" spans="1:22" s="230" customFormat="1" ht="13.5" x14ac:dyDescent="0.15">
      <c r="B2" s="230" t="s">
        <v>350</v>
      </c>
    </row>
    <row r="3" spans="1:22" s="230" customFormat="1" ht="14.25" thickBot="1" x14ac:dyDescent="0.2">
      <c r="A3" s="229"/>
      <c r="B3" s="230" t="s">
        <v>226</v>
      </c>
      <c r="J3" s="231"/>
    </row>
    <row r="4" spans="1:22" s="94" customFormat="1" ht="12.75" thickTop="1" x14ac:dyDescent="0.15">
      <c r="I4" s="93" t="s">
        <v>351</v>
      </c>
    </row>
    <row r="5" spans="1:22" s="94" customFormat="1" ht="18.75" x14ac:dyDescent="0.15">
      <c r="B5" s="543" t="s">
        <v>352</v>
      </c>
      <c r="C5" s="543"/>
      <c r="D5" s="543"/>
      <c r="E5" s="543"/>
      <c r="F5" s="543"/>
      <c r="G5" s="543"/>
      <c r="H5" s="543"/>
      <c r="I5" s="543"/>
    </row>
    <row r="6" spans="1:22" s="94" customFormat="1" x14ac:dyDescent="0.15">
      <c r="B6" s="144"/>
      <c r="C6" s="144"/>
      <c r="D6" s="144"/>
      <c r="E6" s="144"/>
      <c r="F6" s="144"/>
      <c r="G6" s="144"/>
      <c r="H6" s="144"/>
      <c r="I6" s="144"/>
    </row>
    <row r="7" spans="1:22" s="94" customFormat="1" x14ac:dyDescent="0.15">
      <c r="B7" s="144"/>
      <c r="C7" s="144"/>
      <c r="D7" s="144"/>
      <c r="E7" s="144"/>
      <c r="F7" s="93" t="s">
        <v>293</v>
      </c>
      <c r="G7" s="540" t="str">
        <f>本社!Z24&amp;""</f>
        <v/>
      </c>
      <c r="H7" s="540"/>
      <c r="I7" s="540"/>
    </row>
    <row r="8" spans="1:22" s="94" customFormat="1" x14ac:dyDescent="0.15">
      <c r="B8" s="144"/>
      <c r="C8" s="144"/>
      <c r="D8" s="144"/>
      <c r="E8" s="144"/>
      <c r="F8" s="93"/>
      <c r="G8" s="96"/>
      <c r="H8" s="96"/>
      <c r="I8" s="96"/>
    </row>
    <row r="9" spans="1:22" s="94" customFormat="1" x14ac:dyDescent="0.15">
      <c r="B9" s="94" t="s">
        <v>230</v>
      </c>
      <c r="I9" s="93"/>
    </row>
    <row r="10" spans="1:22" s="268" customFormat="1" x14ac:dyDescent="0.15">
      <c r="B10" s="270" t="s">
        <v>353</v>
      </c>
      <c r="C10" s="270"/>
      <c r="D10" s="270"/>
      <c r="E10" s="270"/>
      <c r="F10" s="270"/>
      <c r="G10" s="270"/>
      <c r="H10" s="270"/>
      <c r="I10" s="270"/>
    </row>
    <row r="11" spans="1:22" s="268" customFormat="1" x14ac:dyDescent="0.15">
      <c r="B11" s="270" t="s">
        <v>354</v>
      </c>
      <c r="C11" s="270"/>
      <c r="D11" s="270"/>
      <c r="E11" s="270"/>
      <c r="F11" s="270"/>
      <c r="G11" s="270"/>
      <c r="H11" s="270"/>
      <c r="I11" s="270"/>
    </row>
    <row r="12" spans="1:22" s="268" customFormat="1" x14ac:dyDescent="0.15">
      <c r="B12" s="270" t="s">
        <v>355</v>
      </c>
      <c r="C12" s="270"/>
      <c r="D12" s="270"/>
      <c r="E12" s="270"/>
      <c r="F12" s="270"/>
      <c r="G12" s="270"/>
      <c r="H12" s="270"/>
      <c r="I12" s="270"/>
    </row>
    <row r="13" spans="1:22" s="268" customFormat="1" x14ac:dyDescent="0.15">
      <c r="B13" s="268" t="s">
        <v>356</v>
      </c>
    </row>
    <row r="14" spans="1:22" s="268" customFormat="1" x14ac:dyDescent="0.15">
      <c r="B14" s="268" t="s">
        <v>357</v>
      </c>
      <c r="I14" s="271"/>
      <c r="V14" s="272"/>
    </row>
    <row r="15" spans="1:22" s="265" customFormat="1" ht="24" x14ac:dyDescent="0.15">
      <c r="B15" s="273" t="s">
        <v>358</v>
      </c>
      <c r="C15" s="274" t="s">
        <v>359</v>
      </c>
      <c r="D15" s="273" t="s">
        <v>360</v>
      </c>
      <c r="E15" s="274" t="s">
        <v>361</v>
      </c>
      <c r="F15" s="274" t="s">
        <v>362</v>
      </c>
      <c r="G15" s="273" t="s">
        <v>363</v>
      </c>
      <c r="H15" s="273" t="s">
        <v>364</v>
      </c>
      <c r="I15" s="273" t="s">
        <v>365</v>
      </c>
      <c r="V15" s="275" t="s">
        <v>366</v>
      </c>
    </row>
    <row r="16" spans="1:22" ht="24" customHeight="1" x14ac:dyDescent="0.15">
      <c r="A16" s="193">
        <v>1</v>
      </c>
      <c r="B16" s="194"/>
      <c r="C16" s="195"/>
      <c r="D16" s="196"/>
      <c r="E16" s="195"/>
      <c r="F16" s="195"/>
      <c r="G16" s="195"/>
      <c r="H16" s="197"/>
      <c r="I16" s="198" t="s">
        <v>367</v>
      </c>
      <c r="K16" s="94" t="s">
        <v>140</v>
      </c>
      <c r="V16" s="199" t="s">
        <v>366</v>
      </c>
    </row>
    <row r="17" spans="1:22" ht="24" customHeight="1" x14ac:dyDescent="0.15">
      <c r="A17" s="193">
        <v>2</v>
      </c>
      <c r="B17" s="194"/>
      <c r="C17" s="195"/>
      <c r="D17" s="196"/>
      <c r="E17" s="195"/>
      <c r="F17" s="195"/>
      <c r="G17" s="195"/>
      <c r="H17" s="197"/>
      <c r="I17" s="198" t="s">
        <v>367</v>
      </c>
      <c r="K17" s="94" t="s">
        <v>141</v>
      </c>
      <c r="V17" s="199" t="s">
        <v>366</v>
      </c>
    </row>
    <row r="18" spans="1:22" ht="24" customHeight="1" x14ac:dyDescent="0.15">
      <c r="A18" s="193">
        <v>3</v>
      </c>
      <c r="B18" s="194"/>
      <c r="C18" s="195"/>
      <c r="D18" s="196"/>
      <c r="E18" s="195"/>
      <c r="F18" s="195"/>
      <c r="G18" s="195"/>
      <c r="H18" s="197"/>
      <c r="I18" s="198" t="s">
        <v>367</v>
      </c>
      <c r="K18" s="94" t="s">
        <v>142</v>
      </c>
      <c r="V18" s="199" t="s">
        <v>366</v>
      </c>
    </row>
    <row r="19" spans="1:22" ht="24" customHeight="1" x14ac:dyDescent="0.15">
      <c r="A19" s="193">
        <v>4</v>
      </c>
      <c r="B19" s="194"/>
      <c r="C19" s="195"/>
      <c r="D19" s="196"/>
      <c r="E19" s="195"/>
      <c r="F19" s="195"/>
      <c r="G19" s="195"/>
      <c r="H19" s="197"/>
      <c r="I19" s="198" t="s">
        <v>367</v>
      </c>
      <c r="K19" s="94" t="s">
        <v>143</v>
      </c>
      <c r="V19" s="199" t="s">
        <v>366</v>
      </c>
    </row>
    <row r="20" spans="1:22" ht="24" customHeight="1" x14ac:dyDescent="0.15">
      <c r="A20" s="193">
        <v>5</v>
      </c>
      <c r="B20" s="194"/>
      <c r="C20" s="195"/>
      <c r="D20" s="196"/>
      <c r="E20" s="195"/>
      <c r="F20" s="195"/>
      <c r="G20" s="195"/>
      <c r="H20" s="197"/>
      <c r="I20" s="198" t="s">
        <v>367</v>
      </c>
      <c r="K20" s="94" t="s">
        <v>144</v>
      </c>
      <c r="V20" s="199" t="s">
        <v>366</v>
      </c>
    </row>
    <row r="21" spans="1:22" ht="24" customHeight="1" x14ac:dyDescent="0.15">
      <c r="A21" s="193">
        <v>6</v>
      </c>
      <c r="B21" s="194"/>
      <c r="C21" s="195"/>
      <c r="D21" s="196"/>
      <c r="E21" s="195"/>
      <c r="F21" s="195"/>
      <c r="G21" s="195"/>
      <c r="H21" s="197"/>
      <c r="I21" s="198" t="s">
        <v>367</v>
      </c>
      <c r="K21" s="94" t="s">
        <v>145</v>
      </c>
      <c r="V21" s="199" t="s">
        <v>366</v>
      </c>
    </row>
    <row r="22" spans="1:22" ht="24" customHeight="1" x14ac:dyDescent="0.15">
      <c r="A22" s="193">
        <v>7</v>
      </c>
      <c r="B22" s="194"/>
      <c r="C22" s="195"/>
      <c r="D22" s="196"/>
      <c r="E22" s="195"/>
      <c r="F22" s="195"/>
      <c r="G22" s="195"/>
      <c r="H22" s="197"/>
      <c r="I22" s="198" t="s">
        <v>367</v>
      </c>
      <c r="K22" s="94" t="s">
        <v>146</v>
      </c>
      <c r="V22" s="199" t="s">
        <v>366</v>
      </c>
    </row>
    <row r="23" spans="1:22" ht="24" customHeight="1" x14ac:dyDescent="0.15">
      <c r="A23" s="193">
        <v>8</v>
      </c>
      <c r="B23" s="194"/>
      <c r="C23" s="195"/>
      <c r="D23" s="196"/>
      <c r="E23" s="195"/>
      <c r="F23" s="195"/>
      <c r="G23" s="195"/>
      <c r="H23" s="197"/>
      <c r="I23" s="198" t="s">
        <v>367</v>
      </c>
      <c r="K23" s="94" t="s">
        <v>147</v>
      </c>
      <c r="V23" s="199" t="s">
        <v>366</v>
      </c>
    </row>
    <row r="24" spans="1:22" ht="24" customHeight="1" x14ac:dyDescent="0.15">
      <c r="A24" s="193">
        <v>9</v>
      </c>
      <c r="B24" s="194"/>
      <c r="C24" s="195"/>
      <c r="D24" s="196"/>
      <c r="E24" s="195"/>
      <c r="F24" s="195"/>
      <c r="G24" s="195"/>
      <c r="H24" s="197"/>
      <c r="I24" s="198" t="s">
        <v>367</v>
      </c>
      <c r="K24" s="94" t="s">
        <v>148</v>
      </c>
    </row>
    <row r="25" spans="1:22" ht="24" customHeight="1" x14ac:dyDescent="0.15">
      <c r="A25" s="193">
        <v>10</v>
      </c>
      <c r="B25" s="194"/>
      <c r="C25" s="195"/>
      <c r="D25" s="196"/>
      <c r="E25" s="195"/>
      <c r="F25" s="195"/>
      <c r="G25" s="195"/>
      <c r="H25" s="197"/>
      <c r="I25" s="198" t="s">
        <v>367</v>
      </c>
      <c r="K25" s="94" t="s">
        <v>135</v>
      </c>
    </row>
    <row r="26" spans="1:22" ht="24" customHeight="1" x14ac:dyDescent="0.15">
      <c r="A26" s="193">
        <v>11</v>
      </c>
      <c r="B26" s="194"/>
      <c r="C26" s="195"/>
      <c r="D26" s="196"/>
      <c r="E26" s="195"/>
      <c r="F26" s="195"/>
      <c r="G26" s="195"/>
      <c r="H26" s="197"/>
      <c r="I26" s="198" t="s">
        <v>367</v>
      </c>
    </row>
    <row r="27" spans="1:22" ht="24" customHeight="1" x14ac:dyDescent="0.15">
      <c r="A27" s="193">
        <v>12</v>
      </c>
      <c r="B27" s="194"/>
      <c r="C27" s="195"/>
      <c r="D27" s="196"/>
      <c r="E27" s="195"/>
      <c r="F27" s="195"/>
      <c r="G27" s="195"/>
      <c r="H27" s="197"/>
      <c r="I27" s="198" t="s">
        <v>367</v>
      </c>
    </row>
    <row r="28" spans="1:22" ht="24" customHeight="1" x14ac:dyDescent="0.15">
      <c r="A28" s="193">
        <v>13</v>
      </c>
      <c r="B28" s="194"/>
      <c r="C28" s="195"/>
      <c r="D28" s="196"/>
      <c r="E28" s="195"/>
      <c r="F28" s="195"/>
      <c r="G28" s="195"/>
      <c r="H28" s="197"/>
      <c r="I28" s="198" t="s">
        <v>367</v>
      </c>
    </row>
    <row r="29" spans="1:22" ht="24" customHeight="1" x14ac:dyDescent="0.15">
      <c r="A29" s="193">
        <v>14</v>
      </c>
      <c r="B29" s="194"/>
      <c r="C29" s="195"/>
      <c r="D29" s="196"/>
      <c r="E29" s="195"/>
      <c r="F29" s="195"/>
      <c r="G29" s="195"/>
      <c r="H29" s="197"/>
      <c r="I29" s="198" t="s">
        <v>367</v>
      </c>
    </row>
    <row r="30" spans="1:22" ht="24" customHeight="1" x14ac:dyDescent="0.15">
      <c r="A30" s="193">
        <v>15</v>
      </c>
      <c r="B30" s="194"/>
      <c r="C30" s="195"/>
      <c r="D30" s="196"/>
      <c r="E30" s="195"/>
      <c r="F30" s="195"/>
      <c r="G30" s="195"/>
      <c r="H30" s="197"/>
      <c r="I30" s="198" t="s">
        <v>367</v>
      </c>
    </row>
    <row r="31" spans="1:22" ht="24" customHeight="1" x14ac:dyDescent="0.15">
      <c r="A31" s="193">
        <v>16</v>
      </c>
      <c r="B31" s="194"/>
      <c r="C31" s="195"/>
      <c r="D31" s="196"/>
      <c r="E31" s="195"/>
      <c r="F31" s="195"/>
      <c r="G31" s="195"/>
      <c r="H31" s="197"/>
      <c r="I31" s="198" t="s">
        <v>367</v>
      </c>
    </row>
    <row r="32" spans="1:22" ht="24" customHeight="1" x14ac:dyDescent="0.15">
      <c r="A32" s="193">
        <v>17</v>
      </c>
      <c r="B32" s="194"/>
      <c r="C32" s="195"/>
      <c r="D32" s="196"/>
      <c r="E32" s="195"/>
      <c r="F32" s="195"/>
      <c r="G32" s="195"/>
      <c r="H32" s="197"/>
      <c r="I32" s="198" t="s">
        <v>367</v>
      </c>
    </row>
    <row r="33" spans="1:9" ht="24" customHeight="1" x14ac:dyDescent="0.15">
      <c r="A33" s="193">
        <v>18</v>
      </c>
      <c r="B33" s="194"/>
      <c r="C33" s="195"/>
      <c r="D33" s="196"/>
      <c r="E33" s="195"/>
      <c r="F33" s="195"/>
      <c r="G33" s="195"/>
      <c r="H33" s="197"/>
      <c r="I33" s="198" t="s">
        <v>367</v>
      </c>
    </row>
    <row r="34" spans="1:9" ht="24" customHeight="1" x14ac:dyDescent="0.15">
      <c r="A34" s="193">
        <v>19</v>
      </c>
      <c r="B34" s="194"/>
      <c r="C34" s="195"/>
      <c r="D34" s="196"/>
      <c r="E34" s="195"/>
      <c r="F34" s="195"/>
      <c r="G34" s="195"/>
      <c r="H34" s="197"/>
      <c r="I34" s="198" t="s">
        <v>367</v>
      </c>
    </row>
    <row r="35" spans="1:9" ht="24" customHeight="1" x14ac:dyDescent="0.15">
      <c r="A35" s="193">
        <v>20</v>
      </c>
      <c r="B35" s="194"/>
      <c r="C35" s="195"/>
      <c r="D35" s="196"/>
      <c r="E35" s="195"/>
      <c r="F35" s="195"/>
      <c r="G35" s="195"/>
      <c r="H35" s="197"/>
      <c r="I35" s="198" t="s">
        <v>367</v>
      </c>
    </row>
    <row r="36" spans="1:9" ht="24" customHeight="1" x14ac:dyDescent="0.15">
      <c r="A36" s="193">
        <v>21</v>
      </c>
      <c r="B36" s="194"/>
      <c r="C36" s="195"/>
      <c r="D36" s="196"/>
      <c r="E36" s="195"/>
      <c r="F36" s="195"/>
      <c r="G36" s="195"/>
      <c r="H36" s="197"/>
      <c r="I36" s="198" t="s">
        <v>367</v>
      </c>
    </row>
    <row r="37" spans="1:9" ht="24" customHeight="1" x14ac:dyDescent="0.15">
      <c r="A37" s="193">
        <v>22</v>
      </c>
      <c r="B37" s="194"/>
      <c r="C37" s="195"/>
      <c r="D37" s="196"/>
      <c r="E37" s="195"/>
      <c r="F37" s="195"/>
      <c r="G37" s="195"/>
      <c r="H37" s="197"/>
      <c r="I37" s="198" t="s">
        <v>367</v>
      </c>
    </row>
    <row r="38" spans="1:9" ht="24" customHeight="1" x14ac:dyDescent="0.15">
      <c r="A38" s="193">
        <v>23</v>
      </c>
      <c r="B38" s="194"/>
      <c r="C38" s="195"/>
      <c r="D38" s="196"/>
      <c r="E38" s="195"/>
      <c r="F38" s="195"/>
      <c r="G38" s="195"/>
      <c r="H38" s="197"/>
      <c r="I38" s="198" t="s">
        <v>367</v>
      </c>
    </row>
    <row r="39" spans="1:9" ht="24" customHeight="1" x14ac:dyDescent="0.15">
      <c r="A39" s="193">
        <v>24</v>
      </c>
      <c r="B39" s="194"/>
      <c r="C39" s="195"/>
      <c r="D39" s="196"/>
      <c r="E39" s="195"/>
      <c r="F39" s="195"/>
      <c r="G39" s="195"/>
      <c r="H39" s="197"/>
      <c r="I39" s="198" t="s">
        <v>367</v>
      </c>
    </row>
    <row r="40" spans="1:9" ht="24" customHeight="1" x14ac:dyDescent="0.15">
      <c r="A40" s="193">
        <v>25</v>
      </c>
      <c r="B40" s="194"/>
      <c r="C40" s="195"/>
      <c r="D40" s="196"/>
      <c r="E40" s="195"/>
      <c r="F40" s="195"/>
      <c r="G40" s="195"/>
      <c r="H40" s="197"/>
      <c r="I40" s="198" t="s">
        <v>367</v>
      </c>
    </row>
    <row r="41" spans="1:9" ht="24" customHeight="1" x14ac:dyDescent="0.15">
      <c r="A41" s="193">
        <v>26</v>
      </c>
      <c r="B41" s="194"/>
      <c r="C41" s="195"/>
      <c r="D41" s="196"/>
      <c r="E41" s="195"/>
      <c r="F41" s="195"/>
      <c r="G41" s="195"/>
      <c r="H41" s="197"/>
      <c r="I41" s="198" t="s">
        <v>367</v>
      </c>
    </row>
    <row r="42" spans="1:9" ht="24" customHeight="1" x14ac:dyDescent="0.15">
      <c r="A42" s="193">
        <v>27</v>
      </c>
      <c r="B42" s="194"/>
      <c r="C42" s="195"/>
      <c r="D42" s="196"/>
      <c r="E42" s="195"/>
      <c r="F42" s="195"/>
      <c r="G42" s="195"/>
      <c r="H42" s="197"/>
      <c r="I42" s="198" t="s">
        <v>367</v>
      </c>
    </row>
    <row r="43" spans="1:9" ht="24" customHeight="1" x14ac:dyDescent="0.15">
      <c r="A43" s="193">
        <v>28</v>
      </c>
      <c r="B43" s="194"/>
      <c r="C43" s="195"/>
      <c r="D43" s="196"/>
      <c r="E43" s="195"/>
      <c r="F43" s="195"/>
      <c r="G43" s="195"/>
      <c r="H43" s="197"/>
      <c r="I43" s="198" t="s">
        <v>367</v>
      </c>
    </row>
    <row r="44" spans="1:9" ht="24" customHeight="1" x14ac:dyDescent="0.15">
      <c r="A44" s="193">
        <v>29</v>
      </c>
      <c r="B44" s="194"/>
      <c r="C44" s="195"/>
      <c r="D44" s="196"/>
      <c r="E44" s="195"/>
      <c r="F44" s="195"/>
      <c r="G44" s="195"/>
      <c r="H44" s="197"/>
      <c r="I44" s="198" t="s">
        <v>367</v>
      </c>
    </row>
    <row r="45" spans="1:9" ht="24" customHeight="1" x14ac:dyDescent="0.15">
      <c r="A45" s="193">
        <v>30</v>
      </c>
      <c r="B45" s="194"/>
      <c r="C45" s="195"/>
      <c r="D45" s="196"/>
      <c r="E45" s="195"/>
      <c r="F45" s="195"/>
      <c r="G45" s="195"/>
      <c r="H45" s="197"/>
      <c r="I45" s="198" t="s">
        <v>367</v>
      </c>
    </row>
    <row r="46" spans="1:9" ht="24" customHeight="1" x14ac:dyDescent="0.15">
      <c r="A46" s="193">
        <v>31</v>
      </c>
      <c r="B46" s="194"/>
      <c r="C46" s="195"/>
      <c r="D46" s="196"/>
      <c r="E46" s="195"/>
      <c r="F46" s="195"/>
      <c r="G46" s="195"/>
      <c r="H46" s="197"/>
      <c r="I46" s="198" t="s">
        <v>367</v>
      </c>
    </row>
    <row r="47" spans="1:9" ht="24" customHeight="1" x14ac:dyDescent="0.15">
      <c r="A47" s="193">
        <v>32</v>
      </c>
      <c r="B47" s="194"/>
      <c r="C47" s="195"/>
      <c r="D47" s="196"/>
      <c r="E47" s="195"/>
      <c r="F47" s="195"/>
      <c r="G47" s="195"/>
      <c r="H47" s="197"/>
      <c r="I47" s="198" t="s">
        <v>367</v>
      </c>
    </row>
    <row r="48" spans="1:9" ht="24" customHeight="1" x14ac:dyDescent="0.15">
      <c r="A48" s="193">
        <v>33</v>
      </c>
      <c r="B48" s="194"/>
      <c r="C48" s="195"/>
      <c r="D48" s="196"/>
      <c r="E48" s="195"/>
      <c r="F48" s="195"/>
      <c r="G48" s="195"/>
      <c r="H48" s="197"/>
      <c r="I48" s="198" t="s">
        <v>367</v>
      </c>
    </row>
    <row r="49" spans="1:9" ht="24" customHeight="1" x14ac:dyDescent="0.15">
      <c r="A49" s="193">
        <v>34</v>
      </c>
      <c r="B49" s="194"/>
      <c r="C49" s="195"/>
      <c r="D49" s="196"/>
      <c r="E49" s="195"/>
      <c r="F49" s="195"/>
      <c r="G49" s="195"/>
      <c r="H49" s="197"/>
      <c r="I49" s="198" t="s">
        <v>367</v>
      </c>
    </row>
    <row r="50" spans="1:9" ht="24" customHeight="1" x14ac:dyDescent="0.15">
      <c r="A50" s="193">
        <v>35</v>
      </c>
      <c r="B50" s="194"/>
      <c r="C50" s="195"/>
      <c r="D50" s="196"/>
      <c r="E50" s="195"/>
      <c r="F50" s="195"/>
      <c r="G50" s="195"/>
      <c r="H50" s="197"/>
      <c r="I50" s="198" t="s">
        <v>367</v>
      </c>
    </row>
    <row r="51" spans="1:9" ht="24" customHeight="1" x14ac:dyDescent="0.15">
      <c r="A51" s="193">
        <v>36</v>
      </c>
      <c r="B51" s="194"/>
      <c r="C51" s="195"/>
      <c r="D51" s="196"/>
      <c r="E51" s="195"/>
      <c r="F51" s="195"/>
      <c r="G51" s="195"/>
      <c r="H51" s="197"/>
      <c r="I51" s="198" t="s">
        <v>367</v>
      </c>
    </row>
    <row r="52" spans="1:9" ht="24" customHeight="1" x14ac:dyDescent="0.15">
      <c r="A52" s="193">
        <v>37</v>
      </c>
      <c r="B52" s="194"/>
      <c r="C52" s="195"/>
      <c r="D52" s="196"/>
      <c r="E52" s="195"/>
      <c r="F52" s="195"/>
      <c r="G52" s="195"/>
      <c r="H52" s="197"/>
      <c r="I52" s="198" t="s">
        <v>367</v>
      </c>
    </row>
    <row r="53" spans="1:9" ht="24" customHeight="1" x14ac:dyDescent="0.15">
      <c r="A53" s="193">
        <v>38</v>
      </c>
      <c r="B53" s="194"/>
      <c r="C53" s="195"/>
      <c r="D53" s="196"/>
      <c r="E53" s="195"/>
      <c r="F53" s="195"/>
      <c r="G53" s="195"/>
      <c r="H53" s="197"/>
      <c r="I53" s="198" t="s">
        <v>367</v>
      </c>
    </row>
    <row r="54" spans="1:9" ht="24" customHeight="1" x14ac:dyDescent="0.15">
      <c r="A54" s="193">
        <v>39</v>
      </c>
      <c r="B54" s="194"/>
      <c r="C54" s="195"/>
      <c r="D54" s="196"/>
      <c r="E54" s="195"/>
      <c r="F54" s="195"/>
      <c r="G54" s="195"/>
      <c r="H54" s="197"/>
      <c r="I54" s="198" t="s">
        <v>367</v>
      </c>
    </row>
    <row r="55" spans="1:9" ht="24" customHeight="1" x14ac:dyDescent="0.15">
      <c r="A55" s="193">
        <v>40</v>
      </c>
      <c r="B55" s="194"/>
      <c r="C55" s="195"/>
      <c r="D55" s="196"/>
      <c r="E55" s="195"/>
      <c r="F55" s="195"/>
      <c r="G55" s="195"/>
      <c r="H55" s="197"/>
      <c r="I55" s="198" t="s">
        <v>367</v>
      </c>
    </row>
    <row r="56" spans="1:9" ht="24" customHeight="1" x14ac:dyDescent="0.15">
      <c r="A56" s="193">
        <v>41</v>
      </c>
      <c r="B56" s="194"/>
      <c r="C56" s="195"/>
      <c r="D56" s="196"/>
      <c r="E56" s="195"/>
      <c r="F56" s="195"/>
      <c r="G56" s="195"/>
      <c r="H56" s="197"/>
      <c r="I56" s="198" t="s">
        <v>367</v>
      </c>
    </row>
    <row r="57" spans="1:9" ht="24" customHeight="1" x14ac:dyDescent="0.15">
      <c r="A57" s="193">
        <v>42</v>
      </c>
      <c r="B57" s="194"/>
      <c r="C57" s="195"/>
      <c r="D57" s="196"/>
      <c r="E57" s="195"/>
      <c r="F57" s="195"/>
      <c r="G57" s="195"/>
      <c r="H57" s="197"/>
      <c r="I57" s="198" t="s">
        <v>367</v>
      </c>
    </row>
    <row r="58" spans="1:9" ht="24" customHeight="1" x14ac:dyDescent="0.15">
      <c r="A58" s="193">
        <v>43</v>
      </c>
      <c r="B58" s="194"/>
      <c r="C58" s="195"/>
      <c r="D58" s="196"/>
      <c r="E58" s="195"/>
      <c r="F58" s="195"/>
      <c r="G58" s="195"/>
      <c r="H58" s="197"/>
      <c r="I58" s="198" t="s">
        <v>367</v>
      </c>
    </row>
    <row r="59" spans="1:9" ht="24" customHeight="1" x14ac:dyDescent="0.15">
      <c r="A59" s="193">
        <v>44</v>
      </c>
      <c r="B59" s="194"/>
      <c r="C59" s="195"/>
      <c r="D59" s="196"/>
      <c r="E59" s="195"/>
      <c r="F59" s="195"/>
      <c r="G59" s="195"/>
      <c r="H59" s="197"/>
      <c r="I59" s="198" t="s">
        <v>367</v>
      </c>
    </row>
    <row r="60" spans="1:9" ht="24" customHeight="1" x14ac:dyDescent="0.15">
      <c r="A60" s="193">
        <v>45</v>
      </c>
      <c r="B60" s="194"/>
      <c r="C60" s="195"/>
      <c r="D60" s="196"/>
      <c r="E60" s="195"/>
      <c r="F60" s="195"/>
      <c r="G60" s="195"/>
      <c r="H60" s="197"/>
      <c r="I60" s="198" t="s">
        <v>367</v>
      </c>
    </row>
    <row r="61" spans="1:9" ht="24" customHeight="1" x14ac:dyDescent="0.15">
      <c r="A61" s="193">
        <v>46</v>
      </c>
      <c r="B61" s="194"/>
      <c r="C61" s="195"/>
      <c r="D61" s="196"/>
      <c r="E61" s="195"/>
      <c r="F61" s="195"/>
      <c r="G61" s="195"/>
      <c r="H61" s="197"/>
      <c r="I61" s="198" t="s">
        <v>367</v>
      </c>
    </row>
    <row r="62" spans="1:9" ht="24" customHeight="1" x14ac:dyDescent="0.15">
      <c r="A62" s="193">
        <v>47</v>
      </c>
      <c r="B62" s="194"/>
      <c r="C62" s="195"/>
      <c r="D62" s="196"/>
      <c r="E62" s="195"/>
      <c r="F62" s="195"/>
      <c r="G62" s="195"/>
      <c r="H62" s="197"/>
      <c r="I62" s="198" t="s">
        <v>367</v>
      </c>
    </row>
    <row r="63" spans="1:9" ht="24" customHeight="1" x14ac:dyDescent="0.15">
      <c r="A63" s="193">
        <v>48</v>
      </c>
      <c r="B63" s="194"/>
      <c r="C63" s="195"/>
      <c r="D63" s="196"/>
      <c r="E63" s="195"/>
      <c r="F63" s="195"/>
      <c r="G63" s="195"/>
      <c r="H63" s="197"/>
      <c r="I63" s="198" t="s">
        <v>367</v>
      </c>
    </row>
    <row r="64" spans="1:9" ht="24" customHeight="1" x14ac:dyDescent="0.15">
      <c r="A64" s="193">
        <v>49</v>
      </c>
      <c r="B64" s="194"/>
      <c r="C64" s="195"/>
      <c r="D64" s="196"/>
      <c r="E64" s="195"/>
      <c r="F64" s="195"/>
      <c r="G64" s="195"/>
      <c r="H64" s="197"/>
      <c r="I64" s="198" t="s">
        <v>367</v>
      </c>
    </row>
    <row r="65" spans="1:9" ht="24" customHeight="1" x14ac:dyDescent="0.15">
      <c r="A65" s="193">
        <v>50</v>
      </c>
      <c r="B65" s="194"/>
      <c r="C65" s="195"/>
      <c r="D65" s="196"/>
      <c r="E65" s="195"/>
      <c r="F65" s="195"/>
      <c r="G65" s="195"/>
      <c r="H65" s="197"/>
      <c r="I65" s="198" t="s">
        <v>367</v>
      </c>
    </row>
    <row r="66" spans="1:9" ht="24" customHeight="1" x14ac:dyDescent="0.15">
      <c r="A66" s="193">
        <v>51</v>
      </c>
      <c r="B66" s="194"/>
      <c r="C66" s="195"/>
      <c r="D66" s="196"/>
      <c r="E66" s="195"/>
      <c r="F66" s="195"/>
      <c r="G66" s="195"/>
      <c r="H66" s="197"/>
      <c r="I66" s="198" t="s">
        <v>367</v>
      </c>
    </row>
    <row r="67" spans="1:9" ht="24" customHeight="1" x14ac:dyDescent="0.15">
      <c r="A67" s="193">
        <v>52</v>
      </c>
      <c r="B67" s="194"/>
      <c r="C67" s="195"/>
      <c r="D67" s="196"/>
      <c r="E67" s="195"/>
      <c r="F67" s="195"/>
      <c r="G67" s="195"/>
      <c r="H67" s="197"/>
      <c r="I67" s="198" t="s">
        <v>367</v>
      </c>
    </row>
    <row r="68" spans="1:9" ht="24" customHeight="1" x14ac:dyDescent="0.15">
      <c r="A68" s="193">
        <v>53</v>
      </c>
      <c r="B68" s="194"/>
      <c r="C68" s="195"/>
      <c r="D68" s="196"/>
      <c r="E68" s="195"/>
      <c r="F68" s="195"/>
      <c r="G68" s="195"/>
      <c r="H68" s="197"/>
      <c r="I68" s="198" t="s">
        <v>367</v>
      </c>
    </row>
    <row r="69" spans="1:9" ht="24" customHeight="1" x14ac:dyDescent="0.15">
      <c r="A69" s="193">
        <v>54</v>
      </c>
      <c r="B69" s="194"/>
      <c r="C69" s="195"/>
      <c r="D69" s="196"/>
      <c r="E69" s="195"/>
      <c r="F69" s="195"/>
      <c r="G69" s="195"/>
      <c r="H69" s="197"/>
      <c r="I69" s="198" t="s">
        <v>367</v>
      </c>
    </row>
    <row r="70" spans="1:9" ht="24" customHeight="1" x14ac:dyDescent="0.15">
      <c r="A70" s="193">
        <v>55</v>
      </c>
      <c r="B70" s="194"/>
      <c r="C70" s="195"/>
      <c r="D70" s="196"/>
      <c r="E70" s="195"/>
      <c r="F70" s="195"/>
      <c r="G70" s="195"/>
      <c r="H70" s="197"/>
      <c r="I70" s="198" t="s">
        <v>367</v>
      </c>
    </row>
    <row r="71" spans="1:9" ht="24" customHeight="1" x14ac:dyDescent="0.15">
      <c r="A71" s="193">
        <v>56</v>
      </c>
      <c r="B71" s="194"/>
      <c r="C71" s="195"/>
      <c r="D71" s="196"/>
      <c r="E71" s="195"/>
      <c r="F71" s="195"/>
      <c r="G71" s="195"/>
      <c r="H71" s="197"/>
      <c r="I71" s="198" t="s">
        <v>367</v>
      </c>
    </row>
    <row r="72" spans="1:9" ht="24" customHeight="1" x14ac:dyDescent="0.15">
      <c r="A72" s="193">
        <v>57</v>
      </c>
      <c r="B72" s="194"/>
      <c r="C72" s="195"/>
      <c r="D72" s="196"/>
      <c r="E72" s="195"/>
      <c r="F72" s="195"/>
      <c r="G72" s="195"/>
      <c r="H72" s="197"/>
      <c r="I72" s="198" t="s">
        <v>367</v>
      </c>
    </row>
    <row r="73" spans="1:9" ht="24" customHeight="1" x14ac:dyDescent="0.15">
      <c r="A73" s="193">
        <v>58</v>
      </c>
      <c r="B73" s="194"/>
      <c r="C73" s="195"/>
      <c r="D73" s="196"/>
      <c r="E73" s="195"/>
      <c r="F73" s="195"/>
      <c r="G73" s="195"/>
      <c r="H73" s="197"/>
      <c r="I73" s="198" t="s">
        <v>367</v>
      </c>
    </row>
    <row r="74" spans="1:9" ht="24" customHeight="1" x14ac:dyDescent="0.15">
      <c r="A74" s="193">
        <v>59</v>
      </c>
      <c r="B74" s="194"/>
      <c r="C74" s="195"/>
      <c r="D74" s="196"/>
      <c r="E74" s="195"/>
      <c r="F74" s="195"/>
      <c r="G74" s="195"/>
      <c r="H74" s="197"/>
      <c r="I74" s="198" t="s">
        <v>367</v>
      </c>
    </row>
    <row r="75" spans="1:9" ht="24" customHeight="1" x14ac:dyDescent="0.15">
      <c r="A75" s="193">
        <v>60</v>
      </c>
      <c r="B75" s="194"/>
      <c r="C75" s="195"/>
      <c r="D75" s="196"/>
      <c r="E75" s="195"/>
      <c r="F75" s="195"/>
      <c r="G75" s="195"/>
      <c r="H75" s="197"/>
      <c r="I75" s="198" t="s">
        <v>367</v>
      </c>
    </row>
    <row r="76" spans="1:9" ht="24" customHeight="1" x14ac:dyDescent="0.15">
      <c r="A76" s="193">
        <v>61</v>
      </c>
      <c r="B76" s="194"/>
      <c r="C76" s="195"/>
      <c r="D76" s="196"/>
      <c r="E76" s="195"/>
      <c r="F76" s="195"/>
      <c r="G76" s="195"/>
      <c r="H76" s="197"/>
      <c r="I76" s="198" t="s">
        <v>367</v>
      </c>
    </row>
    <row r="77" spans="1:9" ht="24" customHeight="1" x14ac:dyDescent="0.15">
      <c r="A77" s="193">
        <v>62</v>
      </c>
      <c r="B77" s="194"/>
      <c r="C77" s="195"/>
      <c r="D77" s="196"/>
      <c r="E77" s="195"/>
      <c r="F77" s="195"/>
      <c r="G77" s="195"/>
      <c r="H77" s="197"/>
      <c r="I77" s="198" t="s">
        <v>367</v>
      </c>
    </row>
    <row r="78" spans="1:9" ht="24" customHeight="1" x14ac:dyDescent="0.15">
      <c r="A78" s="193">
        <v>63</v>
      </c>
      <c r="B78" s="194"/>
      <c r="C78" s="195"/>
      <c r="D78" s="196"/>
      <c r="E78" s="195"/>
      <c r="F78" s="195"/>
      <c r="G78" s="195"/>
      <c r="H78" s="197"/>
      <c r="I78" s="198" t="s">
        <v>367</v>
      </c>
    </row>
    <row r="79" spans="1:9" ht="24" customHeight="1" x14ac:dyDescent="0.15">
      <c r="A79" s="193">
        <v>64</v>
      </c>
      <c r="B79" s="194"/>
      <c r="C79" s="195"/>
      <c r="D79" s="196"/>
      <c r="E79" s="195"/>
      <c r="F79" s="195"/>
      <c r="G79" s="195"/>
      <c r="H79" s="197"/>
      <c r="I79" s="198" t="s">
        <v>367</v>
      </c>
    </row>
    <row r="80" spans="1:9" ht="24" customHeight="1" x14ac:dyDescent="0.15">
      <c r="A80" s="193">
        <v>65</v>
      </c>
      <c r="B80" s="194"/>
      <c r="C80" s="195"/>
      <c r="D80" s="196"/>
      <c r="E80" s="195"/>
      <c r="F80" s="195"/>
      <c r="G80" s="195"/>
      <c r="H80" s="197"/>
      <c r="I80" s="198" t="s">
        <v>367</v>
      </c>
    </row>
    <row r="81" spans="1:9" ht="24" customHeight="1" x14ac:dyDescent="0.15">
      <c r="A81" s="193">
        <v>66</v>
      </c>
      <c r="B81" s="194"/>
      <c r="C81" s="195"/>
      <c r="D81" s="196"/>
      <c r="E81" s="195"/>
      <c r="F81" s="195"/>
      <c r="G81" s="195"/>
      <c r="H81" s="197"/>
      <c r="I81" s="198" t="s">
        <v>367</v>
      </c>
    </row>
    <row r="82" spans="1:9" ht="24" customHeight="1" x14ac:dyDescent="0.15">
      <c r="A82" s="193">
        <v>67</v>
      </c>
      <c r="B82" s="194"/>
      <c r="C82" s="195"/>
      <c r="D82" s="196"/>
      <c r="E82" s="195"/>
      <c r="F82" s="195"/>
      <c r="G82" s="195"/>
      <c r="H82" s="197"/>
      <c r="I82" s="198" t="s">
        <v>367</v>
      </c>
    </row>
    <row r="83" spans="1:9" ht="24" customHeight="1" x14ac:dyDescent="0.15">
      <c r="A83" s="193">
        <v>68</v>
      </c>
      <c r="B83" s="194"/>
      <c r="C83" s="195"/>
      <c r="D83" s="196"/>
      <c r="E83" s="195"/>
      <c r="F83" s="195"/>
      <c r="G83" s="195"/>
      <c r="H83" s="197"/>
      <c r="I83" s="198" t="s">
        <v>367</v>
      </c>
    </row>
    <row r="84" spans="1:9" ht="24" customHeight="1" x14ac:dyDescent="0.15">
      <c r="A84" s="193">
        <v>69</v>
      </c>
      <c r="B84" s="194"/>
      <c r="C84" s="195"/>
      <c r="D84" s="196"/>
      <c r="E84" s="195"/>
      <c r="F84" s="195"/>
      <c r="G84" s="195"/>
      <c r="H84" s="197"/>
      <c r="I84" s="198" t="s">
        <v>367</v>
      </c>
    </row>
    <row r="85" spans="1:9" ht="24" customHeight="1" x14ac:dyDescent="0.15">
      <c r="A85" s="193">
        <v>70</v>
      </c>
      <c r="B85" s="194"/>
      <c r="C85" s="195"/>
      <c r="D85" s="196"/>
      <c r="E85" s="195"/>
      <c r="F85" s="195"/>
      <c r="G85" s="195"/>
      <c r="H85" s="197"/>
      <c r="I85" s="198" t="s">
        <v>367</v>
      </c>
    </row>
    <row r="86" spans="1:9" ht="24" customHeight="1" x14ac:dyDescent="0.15">
      <c r="A86" s="193">
        <v>71</v>
      </c>
      <c r="B86" s="194"/>
      <c r="C86" s="195"/>
      <c r="D86" s="196"/>
      <c r="E86" s="195"/>
      <c r="F86" s="195"/>
      <c r="G86" s="195"/>
      <c r="H86" s="197"/>
      <c r="I86" s="198" t="s">
        <v>367</v>
      </c>
    </row>
    <row r="87" spans="1:9" ht="24" customHeight="1" x14ac:dyDescent="0.15">
      <c r="A87" s="193">
        <v>72</v>
      </c>
      <c r="B87" s="194"/>
      <c r="C87" s="195"/>
      <c r="D87" s="196"/>
      <c r="E87" s="195"/>
      <c r="F87" s="195"/>
      <c r="G87" s="195"/>
      <c r="H87" s="197"/>
      <c r="I87" s="198" t="s">
        <v>367</v>
      </c>
    </row>
    <row r="88" spans="1:9" ht="24" customHeight="1" x14ac:dyDescent="0.15">
      <c r="A88" s="193">
        <v>73</v>
      </c>
      <c r="B88" s="194"/>
      <c r="C88" s="195"/>
      <c r="D88" s="196"/>
      <c r="E88" s="195"/>
      <c r="F88" s="195"/>
      <c r="G88" s="195"/>
      <c r="H88" s="197"/>
      <c r="I88" s="198" t="s">
        <v>367</v>
      </c>
    </row>
    <row r="89" spans="1:9" ht="24" customHeight="1" x14ac:dyDescent="0.15">
      <c r="A89" s="193">
        <v>74</v>
      </c>
      <c r="B89" s="194"/>
      <c r="C89" s="195"/>
      <c r="D89" s="196"/>
      <c r="E89" s="195"/>
      <c r="F89" s="195"/>
      <c r="G89" s="195"/>
      <c r="H89" s="197"/>
      <c r="I89" s="198" t="s">
        <v>367</v>
      </c>
    </row>
    <row r="90" spans="1:9" ht="24" customHeight="1" x14ac:dyDescent="0.15">
      <c r="A90" s="193">
        <v>75</v>
      </c>
      <c r="B90" s="194"/>
      <c r="C90" s="195"/>
      <c r="D90" s="196"/>
      <c r="E90" s="195"/>
      <c r="F90" s="195"/>
      <c r="G90" s="195"/>
      <c r="H90" s="197"/>
      <c r="I90" s="198" t="s">
        <v>367</v>
      </c>
    </row>
    <row r="91" spans="1:9" ht="24" customHeight="1" x14ac:dyDescent="0.15">
      <c r="A91" s="193">
        <v>76</v>
      </c>
      <c r="B91" s="194"/>
      <c r="C91" s="195"/>
      <c r="D91" s="196"/>
      <c r="E91" s="195"/>
      <c r="F91" s="195"/>
      <c r="G91" s="195"/>
      <c r="H91" s="197"/>
      <c r="I91" s="198" t="s">
        <v>367</v>
      </c>
    </row>
    <row r="92" spans="1:9" ht="24" customHeight="1" x14ac:dyDescent="0.15">
      <c r="A92" s="193">
        <v>77</v>
      </c>
      <c r="B92" s="194"/>
      <c r="C92" s="195"/>
      <c r="D92" s="196"/>
      <c r="E92" s="195"/>
      <c r="F92" s="195"/>
      <c r="G92" s="195"/>
      <c r="H92" s="197"/>
      <c r="I92" s="198" t="s">
        <v>367</v>
      </c>
    </row>
    <row r="93" spans="1:9" ht="24" customHeight="1" x14ac:dyDescent="0.15">
      <c r="A93" s="193">
        <v>78</v>
      </c>
      <c r="B93" s="194"/>
      <c r="C93" s="195"/>
      <c r="D93" s="196"/>
      <c r="E93" s="195"/>
      <c r="F93" s="195"/>
      <c r="G93" s="195"/>
      <c r="H93" s="197"/>
      <c r="I93" s="198" t="s">
        <v>367</v>
      </c>
    </row>
    <row r="94" spans="1:9" ht="24" customHeight="1" x14ac:dyDescent="0.15">
      <c r="A94" s="193">
        <v>79</v>
      </c>
      <c r="B94" s="194"/>
      <c r="C94" s="195"/>
      <c r="D94" s="196"/>
      <c r="E94" s="195"/>
      <c r="F94" s="195"/>
      <c r="G94" s="195"/>
      <c r="H94" s="197"/>
      <c r="I94" s="198" t="s">
        <v>367</v>
      </c>
    </row>
    <row r="95" spans="1:9" ht="24" customHeight="1" x14ac:dyDescent="0.15">
      <c r="A95" s="193">
        <v>80</v>
      </c>
      <c r="B95" s="194"/>
      <c r="C95" s="195"/>
      <c r="D95" s="196"/>
      <c r="E95" s="195"/>
      <c r="F95" s="195"/>
      <c r="G95" s="195"/>
      <c r="H95" s="197"/>
      <c r="I95" s="198" t="s">
        <v>367</v>
      </c>
    </row>
    <row r="96" spans="1:9" ht="24" customHeight="1" x14ac:dyDescent="0.15">
      <c r="A96" s="193">
        <v>81</v>
      </c>
      <c r="B96" s="194"/>
      <c r="C96" s="195"/>
      <c r="D96" s="196"/>
      <c r="E96" s="195"/>
      <c r="F96" s="195"/>
      <c r="G96" s="195"/>
      <c r="H96" s="197"/>
      <c r="I96" s="198" t="s">
        <v>367</v>
      </c>
    </row>
    <row r="97" spans="1:9" ht="24" customHeight="1" x14ac:dyDescent="0.15">
      <c r="A97" s="193">
        <v>82</v>
      </c>
      <c r="B97" s="194"/>
      <c r="C97" s="195"/>
      <c r="D97" s="196"/>
      <c r="E97" s="195"/>
      <c r="F97" s="195"/>
      <c r="G97" s="195"/>
      <c r="H97" s="197"/>
      <c r="I97" s="198" t="s">
        <v>367</v>
      </c>
    </row>
    <row r="98" spans="1:9" ht="24" customHeight="1" x14ac:dyDescent="0.15">
      <c r="A98" s="193">
        <v>83</v>
      </c>
      <c r="B98" s="194"/>
      <c r="C98" s="195"/>
      <c r="D98" s="196"/>
      <c r="E98" s="195"/>
      <c r="F98" s="195"/>
      <c r="G98" s="195"/>
      <c r="H98" s="197"/>
      <c r="I98" s="198" t="s">
        <v>367</v>
      </c>
    </row>
    <row r="99" spans="1:9" ht="24" customHeight="1" x14ac:dyDescent="0.15">
      <c r="A99" s="193">
        <v>84</v>
      </c>
      <c r="B99" s="194"/>
      <c r="C99" s="195"/>
      <c r="D99" s="196"/>
      <c r="E99" s="195"/>
      <c r="F99" s="195"/>
      <c r="G99" s="195"/>
      <c r="H99" s="197"/>
      <c r="I99" s="198" t="s">
        <v>367</v>
      </c>
    </row>
    <row r="100" spans="1:9" ht="24" customHeight="1" x14ac:dyDescent="0.15">
      <c r="A100" s="193">
        <v>85</v>
      </c>
      <c r="B100" s="194"/>
      <c r="C100" s="195"/>
      <c r="D100" s="196"/>
      <c r="E100" s="195"/>
      <c r="F100" s="195"/>
      <c r="G100" s="195"/>
      <c r="H100" s="197"/>
      <c r="I100" s="198" t="s">
        <v>367</v>
      </c>
    </row>
    <row r="101" spans="1:9" ht="24" customHeight="1" x14ac:dyDescent="0.15">
      <c r="A101" s="193">
        <v>86</v>
      </c>
      <c r="B101" s="194"/>
      <c r="C101" s="195"/>
      <c r="D101" s="196"/>
      <c r="E101" s="195"/>
      <c r="F101" s="195"/>
      <c r="G101" s="195"/>
      <c r="H101" s="197"/>
      <c r="I101" s="198" t="s">
        <v>367</v>
      </c>
    </row>
    <row r="102" spans="1:9" ht="24" customHeight="1" x14ac:dyDescent="0.15">
      <c r="A102" s="193">
        <v>87</v>
      </c>
      <c r="B102" s="194"/>
      <c r="C102" s="195"/>
      <c r="D102" s="196"/>
      <c r="E102" s="195"/>
      <c r="F102" s="195"/>
      <c r="G102" s="195"/>
      <c r="H102" s="197"/>
      <c r="I102" s="198" t="s">
        <v>367</v>
      </c>
    </row>
    <row r="103" spans="1:9" ht="24" customHeight="1" x14ac:dyDescent="0.15">
      <c r="A103" s="193">
        <v>88</v>
      </c>
      <c r="B103" s="194"/>
      <c r="C103" s="195"/>
      <c r="D103" s="196"/>
      <c r="E103" s="195"/>
      <c r="F103" s="195"/>
      <c r="G103" s="195"/>
      <c r="H103" s="197"/>
      <c r="I103" s="198" t="s">
        <v>367</v>
      </c>
    </row>
    <row r="104" spans="1:9" ht="24" customHeight="1" x14ac:dyDescent="0.15">
      <c r="A104" s="193">
        <v>89</v>
      </c>
      <c r="B104" s="194"/>
      <c r="C104" s="195"/>
      <c r="D104" s="196"/>
      <c r="E104" s="195"/>
      <c r="F104" s="195"/>
      <c r="G104" s="195"/>
      <c r="H104" s="197"/>
      <c r="I104" s="198" t="s">
        <v>367</v>
      </c>
    </row>
    <row r="105" spans="1:9" ht="24" customHeight="1" x14ac:dyDescent="0.15">
      <c r="A105" s="193">
        <v>90</v>
      </c>
      <c r="B105" s="194"/>
      <c r="C105" s="195"/>
      <c r="D105" s="196"/>
      <c r="E105" s="195"/>
      <c r="F105" s="195"/>
      <c r="G105" s="195"/>
      <c r="H105" s="197"/>
      <c r="I105" s="198" t="s">
        <v>367</v>
      </c>
    </row>
    <row r="106" spans="1:9" ht="24" customHeight="1" x14ac:dyDescent="0.15">
      <c r="A106" s="193">
        <v>91</v>
      </c>
      <c r="B106" s="194"/>
      <c r="C106" s="195"/>
      <c r="D106" s="196"/>
      <c r="E106" s="195"/>
      <c r="F106" s="195"/>
      <c r="G106" s="195"/>
      <c r="H106" s="197"/>
      <c r="I106" s="198" t="s">
        <v>367</v>
      </c>
    </row>
    <row r="107" spans="1:9" ht="24" customHeight="1" x14ac:dyDescent="0.15">
      <c r="A107" s="193">
        <v>92</v>
      </c>
      <c r="B107" s="194"/>
      <c r="C107" s="195"/>
      <c r="D107" s="196"/>
      <c r="E107" s="195"/>
      <c r="F107" s="195"/>
      <c r="G107" s="195"/>
      <c r="H107" s="197"/>
      <c r="I107" s="198" t="s">
        <v>367</v>
      </c>
    </row>
    <row r="108" spans="1:9" ht="24" customHeight="1" x14ac:dyDescent="0.15">
      <c r="A108" s="193">
        <v>93</v>
      </c>
      <c r="B108" s="194"/>
      <c r="C108" s="195"/>
      <c r="D108" s="196"/>
      <c r="E108" s="195"/>
      <c r="F108" s="195"/>
      <c r="G108" s="195"/>
      <c r="H108" s="197"/>
      <c r="I108" s="198" t="s">
        <v>367</v>
      </c>
    </row>
    <row r="109" spans="1:9" ht="24" customHeight="1" x14ac:dyDescent="0.15">
      <c r="A109" s="193">
        <v>94</v>
      </c>
      <c r="B109" s="194"/>
      <c r="C109" s="195"/>
      <c r="D109" s="196"/>
      <c r="E109" s="195"/>
      <c r="F109" s="195"/>
      <c r="G109" s="195"/>
      <c r="H109" s="197"/>
      <c r="I109" s="198" t="s">
        <v>367</v>
      </c>
    </row>
    <row r="110" spans="1:9" ht="24" customHeight="1" x14ac:dyDescent="0.15">
      <c r="A110" s="193">
        <v>95</v>
      </c>
      <c r="B110" s="194"/>
      <c r="C110" s="195"/>
      <c r="D110" s="196"/>
      <c r="E110" s="195"/>
      <c r="F110" s="195"/>
      <c r="G110" s="195"/>
      <c r="H110" s="197"/>
      <c r="I110" s="198" t="s">
        <v>367</v>
      </c>
    </row>
    <row r="111" spans="1:9" ht="24" customHeight="1" x14ac:dyDescent="0.15">
      <c r="A111" s="193">
        <v>96</v>
      </c>
      <c r="B111" s="194"/>
      <c r="C111" s="195"/>
      <c r="D111" s="196"/>
      <c r="E111" s="195"/>
      <c r="F111" s="195"/>
      <c r="G111" s="195"/>
      <c r="H111" s="197"/>
      <c r="I111" s="198" t="s">
        <v>367</v>
      </c>
    </row>
    <row r="112" spans="1:9" ht="24" customHeight="1" x14ac:dyDescent="0.15">
      <c r="A112" s="193">
        <v>97</v>
      </c>
      <c r="B112" s="194"/>
      <c r="C112" s="195"/>
      <c r="D112" s="196"/>
      <c r="E112" s="195"/>
      <c r="F112" s="195"/>
      <c r="G112" s="195"/>
      <c r="H112" s="197"/>
      <c r="I112" s="198" t="s">
        <v>367</v>
      </c>
    </row>
    <row r="113" spans="1:9" ht="24" customHeight="1" x14ac:dyDescent="0.15">
      <c r="A113" s="193">
        <v>98</v>
      </c>
      <c r="B113" s="194"/>
      <c r="C113" s="195"/>
      <c r="D113" s="196"/>
      <c r="E113" s="195"/>
      <c r="F113" s="195"/>
      <c r="G113" s="195"/>
      <c r="H113" s="197"/>
      <c r="I113" s="198" t="s">
        <v>367</v>
      </c>
    </row>
    <row r="114" spans="1:9" ht="24" customHeight="1" x14ac:dyDescent="0.15">
      <c r="A114" s="193">
        <v>99</v>
      </c>
      <c r="B114" s="194"/>
      <c r="C114" s="195"/>
      <c r="D114" s="196"/>
      <c r="E114" s="195"/>
      <c r="F114" s="195"/>
      <c r="G114" s="195"/>
      <c r="H114" s="197"/>
      <c r="I114" s="198" t="s">
        <v>367</v>
      </c>
    </row>
    <row r="115" spans="1:9" ht="24" customHeight="1" x14ac:dyDescent="0.15">
      <c r="A115" s="193">
        <v>100</v>
      </c>
      <c r="B115" s="194"/>
      <c r="C115" s="195"/>
      <c r="D115" s="196"/>
      <c r="E115" s="195"/>
      <c r="F115" s="195"/>
      <c r="G115" s="195"/>
      <c r="H115" s="197"/>
      <c r="I115" s="198" t="s">
        <v>367</v>
      </c>
    </row>
  </sheetData>
  <sheetProtection sheet="1" objects="1" scenarios="1"/>
  <mergeCells count="2">
    <mergeCell ref="B5:I5"/>
    <mergeCell ref="G7:I7"/>
  </mergeCells>
  <phoneticPr fontId="2"/>
  <conditionalFormatting sqref="B16:B115">
    <cfRule type="containsBlanks" dxfId="7" priority="4" stopIfTrue="1">
      <formula>LEN(TRIM(B16))=0</formula>
    </cfRule>
  </conditionalFormatting>
  <conditionalFormatting sqref="C16:C115">
    <cfRule type="containsBlanks" dxfId="6" priority="3" stopIfTrue="1">
      <formula>LEN(TRIM(C16))=0</formula>
    </cfRule>
  </conditionalFormatting>
  <conditionalFormatting sqref="E16:H115">
    <cfRule type="containsBlanks" dxfId="5" priority="2" stopIfTrue="1">
      <formula>LEN(TRIM(E16))=0</formula>
    </cfRule>
  </conditionalFormatting>
  <conditionalFormatting sqref="D16:D115">
    <cfRule type="containsBlanks" dxfId="4" priority="1" stopIfTrue="1">
      <formula>LEN(TRIM(D16))=0</formula>
    </cfRule>
  </conditionalFormatting>
  <dataValidations count="2">
    <dataValidation type="list" allowBlank="1" showInputMessage="1" showErrorMessage="1" sqref="D16:D115 IZ16:IZ115 SV16:SV115 ACR16:ACR115 AMN16:AMN115 AWJ16:AWJ115 BGF16:BGF115 BQB16:BQB115 BZX16:BZX115 CJT16:CJT115 CTP16:CTP115 DDL16:DDL115 DNH16:DNH115 DXD16:DXD115 EGZ16:EGZ115 EQV16:EQV115 FAR16:FAR115 FKN16:FKN115 FUJ16:FUJ115 GEF16:GEF115 GOB16:GOB115 GXX16:GXX115 HHT16:HHT115 HRP16:HRP115 IBL16:IBL115 ILH16:ILH115 IVD16:IVD115 JEZ16:JEZ115 JOV16:JOV115 JYR16:JYR115 KIN16:KIN115 KSJ16:KSJ115 LCF16:LCF115 LMB16:LMB115 LVX16:LVX115 MFT16:MFT115 MPP16:MPP115 MZL16:MZL115 NJH16:NJH115 NTD16:NTD115 OCZ16:OCZ115 OMV16:OMV115 OWR16:OWR115 PGN16:PGN115 PQJ16:PQJ115 QAF16:QAF115 QKB16:QKB115 QTX16:QTX115 RDT16:RDT115 RNP16:RNP115 RXL16:RXL115 SHH16:SHH115 SRD16:SRD115 TAZ16:TAZ115 TKV16:TKV115 TUR16:TUR115 UEN16:UEN115 UOJ16:UOJ115 UYF16:UYF115 VIB16:VIB115 VRX16:VRX115 WBT16:WBT115 WLP16:WLP115 WVL16:WVL115 D65552:D65651 IZ65552:IZ65651 SV65552:SV65651 ACR65552:ACR65651 AMN65552:AMN65651 AWJ65552:AWJ65651 BGF65552:BGF65651 BQB65552:BQB65651 BZX65552:BZX65651 CJT65552:CJT65651 CTP65552:CTP65651 DDL65552:DDL65651 DNH65552:DNH65651 DXD65552:DXD65651 EGZ65552:EGZ65651 EQV65552:EQV65651 FAR65552:FAR65651 FKN65552:FKN65651 FUJ65552:FUJ65651 GEF65552:GEF65651 GOB65552:GOB65651 GXX65552:GXX65651 HHT65552:HHT65651 HRP65552:HRP65651 IBL65552:IBL65651 ILH65552:ILH65651 IVD65552:IVD65651 JEZ65552:JEZ65651 JOV65552:JOV65651 JYR65552:JYR65651 KIN65552:KIN65651 KSJ65552:KSJ65651 LCF65552:LCF65651 LMB65552:LMB65651 LVX65552:LVX65651 MFT65552:MFT65651 MPP65552:MPP65651 MZL65552:MZL65651 NJH65552:NJH65651 NTD65552:NTD65651 OCZ65552:OCZ65651 OMV65552:OMV65651 OWR65552:OWR65651 PGN65552:PGN65651 PQJ65552:PQJ65651 QAF65552:QAF65651 QKB65552:QKB65651 QTX65552:QTX65651 RDT65552:RDT65651 RNP65552:RNP65651 RXL65552:RXL65651 SHH65552:SHH65651 SRD65552:SRD65651 TAZ65552:TAZ65651 TKV65552:TKV65651 TUR65552:TUR65651 UEN65552:UEN65651 UOJ65552:UOJ65651 UYF65552:UYF65651 VIB65552:VIB65651 VRX65552:VRX65651 WBT65552:WBT65651 WLP65552:WLP65651 WVL65552:WVL65651 D131088:D131187 IZ131088:IZ131187 SV131088:SV131187 ACR131088:ACR131187 AMN131088:AMN131187 AWJ131088:AWJ131187 BGF131088:BGF131187 BQB131088:BQB131187 BZX131088:BZX131187 CJT131088:CJT131187 CTP131088:CTP131187 DDL131088:DDL131187 DNH131088:DNH131187 DXD131088:DXD131187 EGZ131088:EGZ131187 EQV131088:EQV131187 FAR131088:FAR131187 FKN131088:FKN131187 FUJ131088:FUJ131187 GEF131088:GEF131187 GOB131088:GOB131187 GXX131088:GXX131187 HHT131088:HHT131187 HRP131088:HRP131187 IBL131088:IBL131187 ILH131088:ILH131187 IVD131088:IVD131187 JEZ131088:JEZ131187 JOV131088:JOV131187 JYR131088:JYR131187 KIN131088:KIN131187 KSJ131088:KSJ131187 LCF131088:LCF131187 LMB131088:LMB131187 LVX131088:LVX131187 MFT131088:MFT131187 MPP131088:MPP131187 MZL131088:MZL131187 NJH131088:NJH131187 NTD131088:NTD131187 OCZ131088:OCZ131187 OMV131088:OMV131187 OWR131088:OWR131187 PGN131088:PGN131187 PQJ131088:PQJ131187 QAF131088:QAF131187 QKB131088:QKB131187 QTX131088:QTX131187 RDT131088:RDT131187 RNP131088:RNP131187 RXL131088:RXL131187 SHH131088:SHH131187 SRD131088:SRD131187 TAZ131088:TAZ131187 TKV131088:TKV131187 TUR131088:TUR131187 UEN131088:UEN131187 UOJ131088:UOJ131187 UYF131088:UYF131187 VIB131088:VIB131187 VRX131088:VRX131187 WBT131088:WBT131187 WLP131088:WLP131187 WVL131088:WVL131187 D196624:D196723 IZ196624:IZ196723 SV196624:SV196723 ACR196624:ACR196723 AMN196624:AMN196723 AWJ196624:AWJ196723 BGF196624:BGF196723 BQB196624:BQB196723 BZX196624:BZX196723 CJT196624:CJT196723 CTP196624:CTP196723 DDL196624:DDL196723 DNH196624:DNH196723 DXD196624:DXD196723 EGZ196624:EGZ196723 EQV196624:EQV196723 FAR196624:FAR196723 FKN196624:FKN196723 FUJ196624:FUJ196723 GEF196624:GEF196723 GOB196624:GOB196723 GXX196624:GXX196723 HHT196624:HHT196723 HRP196624:HRP196723 IBL196624:IBL196723 ILH196624:ILH196723 IVD196624:IVD196723 JEZ196624:JEZ196723 JOV196624:JOV196723 JYR196624:JYR196723 KIN196624:KIN196723 KSJ196624:KSJ196723 LCF196624:LCF196723 LMB196624:LMB196723 LVX196624:LVX196723 MFT196624:MFT196723 MPP196624:MPP196723 MZL196624:MZL196723 NJH196624:NJH196723 NTD196624:NTD196723 OCZ196624:OCZ196723 OMV196624:OMV196723 OWR196624:OWR196723 PGN196624:PGN196723 PQJ196624:PQJ196723 QAF196624:QAF196723 QKB196624:QKB196723 QTX196624:QTX196723 RDT196624:RDT196723 RNP196624:RNP196723 RXL196624:RXL196723 SHH196624:SHH196723 SRD196624:SRD196723 TAZ196624:TAZ196723 TKV196624:TKV196723 TUR196624:TUR196723 UEN196624:UEN196723 UOJ196624:UOJ196723 UYF196624:UYF196723 VIB196624:VIB196723 VRX196624:VRX196723 WBT196624:WBT196723 WLP196624:WLP196723 WVL196624:WVL196723 D262160:D262259 IZ262160:IZ262259 SV262160:SV262259 ACR262160:ACR262259 AMN262160:AMN262259 AWJ262160:AWJ262259 BGF262160:BGF262259 BQB262160:BQB262259 BZX262160:BZX262259 CJT262160:CJT262259 CTP262160:CTP262259 DDL262160:DDL262259 DNH262160:DNH262259 DXD262160:DXD262259 EGZ262160:EGZ262259 EQV262160:EQV262259 FAR262160:FAR262259 FKN262160:FKN262259 FUJ262160:FUJ262259 GEF262160:GEF262259 GOB262160:GOB262259 GXX262160:GXX262259 HHT262160:HHT262259 HRP262160:HRP262259 IBL262160:IBL262259 ILH262160:ILH262259 IVD262160:IVD262259 JEZ262160:JEZ262259 JOV262160:JOV262259 JYR262160:JYR262259 KIN262160:KIN262259 KSJ262160:KSJ262259 LCF262160:LCF262259 LMB262160:LMB262259 LVX262160:LVX262259 MFT262160:MFT262259 MPP262160:MPP262259 MZL262160:MZL262259 NJH262160:NJH262259 NTD262160:NTD262259 OCZ262160:OCZ262259 OMV262160:OMV262259 OWR262160:OWR262259 PGN262160:PGN262259 PQJ262160:PQJ262259 QAF262160:QAF262259 QKB262160:QKB262259 QTX262160:QTX262259 RDT262160:RDT262259 RNP262160:RNP262259 RXL262160:RXL262259 SHH262160:SHH262259 SRD262160:SRD262259 TAZ262160:TAZ262259 TKV262160:TKV262259 TUR262160:TUR262259 UEN262160:UEN262259 UOJ262160:UOJ262259 UYF262160:UYF262259 VIB262160:VIB262259 VRX262160:VRX262259 WBT262160:WBT262259 WLP262160:WLP262259 WVL262160:WVL262259 D327696:D327795 IZ327696:IZ327795 SV327696:SV327795 ACR327696:ACR327795 AMN327696:AMN327795 AWJ327696:AWJ327795 BGF327696:BGF327795 BQB327696:BQB327795 BZX327696:BZX327795 CJT327696:CJT327795 CTP327696:CTP327795 DDL327696:DDL327795 DNH327696:DNH327795 DXD327696:DXD327795 EGZ327696:EGZ327795 EQV327696:EQV327795 FAR327696:FAR327795 FKN327696:FKN327795 FUJ327696:FUJ327795 GEF327696:GEF327795 GOB327696:GOB327795 GXX327696:GXX327795 HHT327696:HHT327795 HRP327696:HRP327795 IBL327696:IBL327795 ILH327696:ILH327795 IVD327696:IVD327795 JEZ327696:JEZ327795 JOV327696:JOV327795 JYR327696:JYR327795 KIN327696:KIN327795 KSJ327696:KSJ327795 LCF327696:LCF327795 LMB327696:LMB327795 LVX327696:LVX327795 MFT327696:MFT327795 MPP327696:MPP327795 MZL327696:MZL327795 NJH327696:NJH327795 NTD327696:NTD327795 OCZ327696:OCZ327795 OMV327696:OMV327795 OWR327696:OWR327795 PGN327696:PGN327795 PQJ327696:PQJ327795 QAF327696:QAF327795 QKB327696:QKB327795 QTX327696:QTX327795 RDT327696:RDT327795 RNP327696:RNP327795 RXL327696:RXL327795 SHH327696:SHH327795 SRD327696:SRD327795 TAZ327696:TAZ327795 TKV327696:TKV327795 TUR327696:TUR327795 UEN327696:UEN327795 UOJ327696:UOJ327795 UYF327696:UYF327795 VIB327696:VIB327795 VRX327696:VRX327795 WBT327696:WBT327795 WLP327696:WLP327795 WVL327696:WVL327795 D393232:D393331 IZ393232:IZ393331 SV393232:SV393331 ACR393232:ACR393331 AMN393232:AMN393331 AWJ393232:AWJ393331 BGF393232:BGF393331 BQB393232:BQB393331 BZX393232:BZX393331 CJT393232:CJT393331 CTP393232:CTP393331 DDL393232:DDL393331 DNH393232:DNH393331 DXD393232:DXD393331 EGZ393232:EGZ393331 EQV393232:EQV393331 FAR393232:FAR393331 FKN393232:FKN393331 FUJ393232:FUJ393331 GEF393232:GEF393331 GOB393232:GOB393331 GXX393232:GXX393331 HHT393232:HHT393331 HRP393232:HRP393331 IBL393232:IBL393331 ILH393232:ILH393331 IVD393232:IVD393331 JEZ393232:JEZ393331 JOV393232:JOV393331 JYR393232:JYR393331 KIN393232:KIN393331 KSJ393232:KSJ393331 LCF393232:LCF393331 LMB393232:LMB393331 LVX393232:LVX393331 MFT393232:MFT393331 MPP393232:MPP393331 MZL393232:MZL393331 NJH393232:NJH393331 NTD393232:NTD393331 OCZ393232:OCZ393331 OMV393232:OMV393331 OWR393232:OWR393331 PGN393232:PGN393331 PQJ393232:PQJ393331 QAF393232:QAF393331 QKB393232:QKB393331 QTX393232:QTX393331 RDT393232:RDT393331 RNP393232:RNP393331 RXL393232:RXL393331 SHH393232:SHH393331 SRD393232:SRD393331 TAZ393232:TAZ393331 TKV393232:TKV393331 TUR393232:TUR393331 UEN393232:UEN393331 UOJ393232:UOJ393331 UYF393232:UYF393331 VIB393232:VIB393331 VRX393232:VRX393331 WBT393232:WBT393331 WLP393232:WLP393331 WVL393232:WVL393331 D458768:D458867 IZ458768:IZ458867 SV458768:SV458867 ACR458768:ACR458867 AMN458768:AMN458867 AWJ458768:AWJ458867 BGF458768:BGF458867 BQB458768:BQB458867 BZX458768:BZX458867 CJT458768:CJT458867 CTP458768:CTP458867 DDL458768:DDL458867 DNH458768:DNH458867 DXD458768:DXD458867 EGZ458768:EGZ458867 EQV458768:EQV458867 FAR458768:FAR458867 FKN458768:FKN458867 FUJ458768:FUJ458867 GEF458768:GEF458867 GOB458768:GOB458867 GXX458768:GXX458867 HHT458768:HHT458867 HRP458768:HRP458867 IBL458768:IBL458867 ILH458768:ILH458867 IVD458768:IVD458867 JEZ458768:JEZ458867 JOV458768:JOV458867 JYR458768:JYR458867 KIN458768:KIN458867 KSJ458768:KSJ458867 LCF458768:LCF458867 LMB458768:LMB458867 LVX458768:LVX458867 MFT458768:MFT458867 MPP458768:MPP458867 MZL458768:MZL458867 NJH458768:NJH458867 NTD458768:NTD458867 OCZ458768:OCZ458867 OMV458768:OMV458867 OWR458768:OWR458867 PGN458768:PGN458867 PQJ458768:PQJ458867 QAF458768:QAF458867 QKB458768:QKB458867 QTX458768:QTX458867 RDT458768:RDT458867 RNP458768:RNP458867 RXL458768:RXL458867 SHH458768:SHH458867 SRD458768:SRD458867 TAZ458768:TAZ458867 TKV458768:TKV458867 TUR458768:TUR458867 UEN458768:UEN458867 UOJ458768:UOJ458867 UYF458768:UYF458867 VIB458768:VIB458867 VRX458768:VRX458867 WBT458768:WBT458867 WLP458768:WLP458867 WVL458768:WVL458867 D524304:D524403 IZ524304:IZ524403 SV524304:SV524403 ACR524304:ACR524403 AMN524304:AMN524403 AWJ524304:AWJ524403 BGF524304:BGF524403 BQB524304:BQB524403 BZX524304:BZX524403 CJT524304:CJT524403 CTP524304:CTP524403 DDL524304:DDL524403 DNH524304:DNH524403 DXD524304:DXD524403 EGZ524304:EGZ524403 EQV524304:EQV524403 FAR524304:FAR524403 FKN524304:FKN524403 FUJ524304:FUJ524403 GEF524304:GEF524403 GOB524304:GOB524403 GXX524304:GXX524403 HHT524304:HHT524403 HRP524304:HRP524403 IBL524304:IBL524403 ILH524304:ILH524403 IVD524304:IVD524403 JEZ524304:JEZ524403 JOV524304:JOV524403 JYR524304:JYR524403 KIN524304:KIN524403 KSJ524304:KSJ524403 LCF524304:LCF524403 LMB524304:LMB524403 LVX524304:LVX524403 MFT524304:MFT524403 MPP524304:MPP524403 MZL524304:MZL524403 NJH524304:NJH524403 NTD524304:NTD524403 OCZ524304:OCZ524403 OMV524304:OMV524403 OWR524304:OWR524403 PGN524304:PGN524403 PQJ524304:PQJ524403 QAF524304:QAF524403 QKB524304:QKB524403 QTX524304:QTX524403 RDT524304:RDT524403 RNP524304:RNP524403 RXL524304:RXL524403 SHH524304:SHH524403 SRD524304:SRD524403 TAZ524304:TAZ524403 TKV524304:TKV524403 TUR524304:TUR524403 UEN524304:UEN524403 UOJ524304:UOJ524403 UYF524304:UYF524403 VIB524304:VIB524403 VRX524304:VRX524403 WBT524304:WBT524403 WLP524304:WLP524403 WVL524304:WVL524403 D589840:D589939 IZ589840:IZ589939 SV589840:SV589939 ACR589840:ACR589939 AMN589840:AMN589939 AWJ589840:AWJ589939 BGF589840:BGF589939 BQB589840:BQB589939 BZX589840:BZX589939 CJT589840:CJT589939 CTP589840:CTP589939 DDL589840:DDL589939 DNH589840:DNH589939 DXD589840:DXD589939 EGZ589840:EGZ589939 EQV589840:EQV589939 FAR589840:FAR589939 FKN589840:FKN589939 FUJ589840:FUJ589939 GEF589840:GEF589939 GOB589840:GOB589939 GXX589840:GXX589939 HHT589840:HHT589939 HRP589840:HRP589939 IBL589840:IBL589939 ILH589840:ILH589939 IVD589840:IVD589939 JEZ589840:JEZ589939 JOV589840:JOV589939 JYR589840:JYR589939 KIN589840:KIN589939 KSJ589840:KSJ589939 LCF589840:LCF589939 LMB589840:LMB589939 LVX589840:LVX589939 MFT589840:MFT589939 MPP589840:MPP589939 MZL589840:MZL589939 NJH589840:NJH589939 NTD589840:NTD589939 OCZ589840:OCZ589939 OMV589840:OMV589939 OWR589840:OWR589939 PGN589840:PGN589939 PQJ589840:PQJ589939 QAF589840:QAF589939 QKB589840:QKB589939 QTX589840:QTX589939 RDT589840:RDT589939 RNP589840:RNP589939 RXL589840:RXL589939 SHH589840:SHH589939 SRD589840:SRD589939 TAZ589840:TAZ589939 TKV589840:TKV589939 TUR589840:TUR589939 UEN589840:UEN589939 UOJ589840:UOJ589939 UYF589840:UYF589939 VIB589840:VIB589939 VRX589840:VRX589939 WBT589840:WBT589939 WLP589840:WLP589939 WVL589840:WVL589939 D655376:D655475 IZ655376:IZ655475 SV655376:SV655475 ACR655376:ACR655475 AMN655376:AMN655475 AWJ655376:AWJ655475 BGF655376:BGF655475 BQB655376:BQB655475 BZX655376:BZX655475 CJT655376:CJT655475 CTP655376:CTP655475 DDL655376:DDL655475 DNH655376:DNH655475 DXD655376:DXD655475 EGZ655376:EGZ655475 EQV655376:EQV655475 FAR655376:FAR655475 FKN655376:FKN655475 FUJ655376:FUJ655475 GEF655376:GEF655475 GOB655376:GOB655475 GXX655376:GXX655475 HHT655376:HHT655475 HRP655376:HRP655475 IBL655376:IBL655475 ILH655376:ILH655475 IVD655376:IVD655475 JEZ655376:JEZ655475 JOV655376:JOV655475 JYR655376:JYR655475 KIN655376:KIN655475 KSJ655376:KSJ655475 LCF655376:LCF655475 LMB655376:LMB655475 LVX655376:LVX655475 MFT655376:MFT655475 MPP655376:MPP655475 MZL655376:MZL655475 NJH655376:NJH655475 NTD655376:NTD655475 OCZ655376:OCZ655475 OMV655376:OMV655475 OWR655376:OWR655475 PGN655376:PGN655475 PQJ655376:PQJ655475 QAF655376:QAF655475 QKB655376:QKB655475 QTX655376:QTX655475 RDT655376:RDT655475 RNP655376:RNP655475 RXL655376:RXL655475 SHH655376:SHH655475 SRD655376:SRD655475 TAZ655376:TAZ655475 TKV655376:TKV655475 TUR655376:TUR655475 UEN655376:UEN655475 UOJ655376:UOJ655475 UYF655376:UYF655475 VIB655376:VIB655475 VRX655376:VRX655475 WBT655376:WBT655475 WLP655376:WLP655475 WVL655376:WVL655475 D720912:D721011 IZ720912:IZ721011 SV720912:SV721011 ACR720912:ACR721011 AMN720912:AMN721011 AWJ720912:AWJ721011 BGF720912:BGF721011 BQB720912:BQB721011 BZX720912:BZX721011 CJT720912:CJT721011 CTP720912:CTP721011 DDL720912:DDL721011 DNH720912:DNH721011 DXD720912:DXD721011 EGZ720912:EGZ721011 EQV720912:EQV721011 FAR720912:FAR721011 FKN720912:FKN721011 FUJ720912:FUJ721011 GEF720912:GEF721011 GOB720912:GOB721011 GXX720912:GXX721011 HHT720912:HHT721011 HRP720912:HRP721011 IBL720912:IBL721011 ILH720912:ILH721011 IVD720912:IVD721011 JEZ720912:JEZ721011 JOV720912:JOV721011 JYR720912:JYR721011 KIN720912:KIN721011 KSJ720912:KSJ721011 LCF720912:LCF721011 LMB720912:LMB721011 LVX720912:LVX721011 MFT720912:MFT721011 MPP720912:MPP721011 MZL720912:MZL721011 NJH720912:NJH721011 NTD720912:NTD721011 OCZ720912:OCZ721011 OMV720912:OMV721011 OWR720912:OWR721011 PGN720912:PGN721011 PQJ720912:PQJ721011 QAF720912:QAF721011 QKB720912:QKB721011 QTX720912:QTX721011 RDT720912:RDT721011 RNP720912:RNP721011 RXL720912:RXL721011 SHH720912:SHH721011 SRD720912:SRD721011 TAZ720912:TAZ721011 TKV720912:TKV721011 TUR720912:TUR721011 UEN720912:UEN721011 UOJ720912:UOJ721011 UYF720912:UYF721011 VIB720912:VIB721011 VRX720912:VRX721011 WBT720912:WBT721011 WLP720912:WLP721011 WVL720912:WVL721011 D786448:D786547 IZ786448:IZ786547 SV786448:SV786547 ACR786448:ACR786547 AMN786448:AMN786547 AWJ786448:AWJ786547 BGF786448:BGF786547 BQB786448:BQB786547 BZX786448:BZX786547 CJT786448:CJT786547 CTP786448:CTP786547 DDL786448:DDL786547 DNH786448:DNH786547 DXD786448:DXD786547 EGZ786448:EGZ786547 EQV786448:EQV786547 FAR786448:FAR786547 FKN786448:FKN786547 FUJ786448:FUJ786547 GEF786448:GEF786547 GOB786448:GOB786547 GXX786448:GXX786547 HHT786448:HHT786547 HRP786448:HRP786547 IBL786448:IBL786547 ILH786448:ILH786547 IVD786448:IVD786547 JEZ786448:JEZ786547 JOV786448:JOV786547 JYR786448:JYR786547 KIN786448:KIN786547 KSJ786448:KSJ786547 LCF786448:LCF786547 LMB786448:LMB786547 LVX786448:LVX786547 MFT786448:MFT786547 MPP786448:MPP786547 MZL786448:MZL786547 NJH786448:NJH786547 NTD786448:NTD786547 OCZ786448:OCZ786547 OMV786448:OMV786547 OWR786448:OWR786547 PGN786448:PGN786547 PQJ786448:PQJ786547 QAF786448:QAF786547 QKB786448:QKB786547 QTX786448:QTX786547 RDT786448:RDT786547 RNP786448:RNP786547 RXL786448:RXL786547 SHH786448:SHH786547 SRD786448:SRD786547 TAZ786448:TAZ786547 TKV786448:TKV786547 TUR786448:TUR786547 UEN786448:UEN786547 UOJ786448:UOJ786547 UYF786448:UYF786547 VIB786448:VIB786547 VRX786448:VRX786547 WBT786448:WBT786547 WLP786448:WLP786547 WVL786448:WVL786547 D851984:D852083 IZ851984:IZ852083 SV851984:SV852083 ACR851984:ACR852083 AMN851984:AMN852083 AWJ851984:AWJ852083 BGF851984:BGF852083 BQB851984:BQB852083 BZX851984:BZX852083 CJT851984:CJT852083 CTP851984:CTP852083 DDL851984:DDL852083 DNH851984:DNH852083 DXD851984:DXD852083 EGZ851984:EGZ852083 EQV851984:EQV852083 FAR851984:FAR852083 FKN851984:FKN852083 FUJ851984:FUJ852083 GEF851984:GEF852083 GOB851984:GOB852083 GXX851984:GXX852083 HHT851984:HHT852083 HRP851984:HRP852083 IBL851984:IBL852083 ILH851984:ILH852083 IVD851984:IVD852083 JEZ851984:JEZ852083 JOV851984:JOV852083 JYR851984:JYR852083 KIN851984:KIN852083 KSJ851984:KSJ852083 LCF851984:LCF852083 LMB851984:LMB852083 LVX851984:LVX852083 MFT851984:MFT852083 MPP851984:MPP852083 MZL851984:MZL852083 NJH851984:NJH852083 NTD851984:NTD852083 OCZ851984:OCZ852083 OMV851984:OMV852083 OWR851984:OWR852083 PGN851984:PGN852083 PQJ851984:PQJ852083 QAF851984:QAF852083 QKB851984:QKB852083 QTX851984:QTX852083 RDT851984:RDT852083 RNP851984:RNP852083 RXL851984:RXL852083 SHH851984:SHH852083 SRD851984:SRD852083 TAZ851984:TAZ852083 TKV851984:TKV852083 TUR851984:TUR852083 UEN851984:UEN852083 UOJ851984:UOJ852083 UYF851984:UYF852083 VIB851984:VIB852083 VRX851984:VRX852083 WBT851984:WBT852083 WLP851984:WLP852083 WVL851984:WVL852083 D917520:D917619 IZ917520:IZ917619 SV917520:SV917619 ACR917520:ACR917619 AMN917520:AMN917619 AWJ917520:AWJ917619 BGF917520:BGF917619 BQB917520:BQB917619 BZX917520:BZX917619 CJT917520:CJT917619 CTP917520:CTP917619 DDL917520:DDL917619 DNH917520:DNH917619 DXD917520:DXD917619 EGZ917520:EGZ917619 EQV917520:EQV917619 FAR917520:FAR917619 FKN917520:FKN917619 FUJ917520:FUJ917619 GEF917520:GEF917619 GOB917520:GOB917619 GXX917520:GXX917619 HHT917520:HHT917619 HRP917520:HRP917619 IBL917520:IBL917619 ILH917520:ILH917619 IVD917520:IVD917619 JEZ917520:JEZ917619 JOV917520:JOV917619 JYR917520:JYR917619 KIN917520:KIN917619 KSJ917520:KSJ917619 LCF917520:LCF917619 LMB917520:LMB917619 LVX917520:LVX917619 MFT917520:MFT917619 MPP917520:MPP917619 MZL917520:MZL917619 NJH917520:NJH917619 NTD917520:NTD917619 OCZ917520:OCZ917619 OMV917520:OMV917619 OWR917520:OWR917619 PGN917520:PGN917619 PQJ917520:PQJ917619 QAF917520:QAF917619 QKB917520:QKB917619 QTX917520:QTX917619 RDT917520:RDT917619 RNP917520:RNP917619 RXL917520:RXL917619 SHH917520:SHH917619 SRD917520:SRD917619 TAZ917520:TAZ917619 TKV917520:TKV917619 TUR917520:TUR917619 UEN917520:UEN917619 UOJ917520:UOJ917619 UYF917520:UYF917619 VIB917520:VIB917619 VRX917520:VRX917619 WBT917520:WBT917619 WLP917520:WLP917619 WVL917520:WVL917619 D983056:D983155 IZ983056:IZ983155 SV983056:SV983155 ACR983056:ACR983155 AMN983056:AMN983155 AWJ983056:AWJ983155 BGF983056:BGF983155 BQB983056:BQB983155 BZX983056:BZX983155 CJT983056:CJT983155 CTP983056:CTP983155 DDL983056:DDL983155 DNH983056:DNH983155 DXD983056:DXD983155 EGZ983056:EGZ983155 EQV983056:EQV983155 FAR983056:FAR983155 FKN983056:FKN983155 FUJ983056:FUJ983155 GEF983056:GEF983155 GOB983056:GOB983155 GXX983056:GXX983155 HHT983056:HHT983155 HRP983056:HRP983155 IBL983056:IBL983155 ILH983056:ILH983155 IVD983056:IVD983155 JEZ983056:JEZ983155 JOV983056:JOV983155 JYR983056:JYR983155 KIN983056:KIN983155 KSJ983056:KSJ983155 LCF983056:LCF983155 LMB983056:LMB983155 LVX983056:LVX983155 MFT983056:MFT983155 MPP983056:MPP983155 MZL983056:MZL983155 NJH983056:NJH983155 NTD983056:NTD983155 OCZ983056:OCZ983155 OMV983056:OMV983155 OWR983056:OWR983155 PGN983056:PGN983155 PQJ983056:PQJ983155 QAF983056:QAF983155 QKB983056:QKB983155 QTX983056:QTX983155 RDT983056:RDT983155 RNP983056:RNP983155 RXL983056:RXL983155 SHH983056:SHH983155 SRD983056:SRD983155 TAZ983056:TAZ983155 TKV983056:TKV983155 TUR983056:TUR983155 UEN983056:UEN983155 UOJ983056:UOJ983155 UYF983056:UYF983155 VIB983056:VIB983155 VRX983056:VRX983155 WBT983056:WBT983155 WLP983056:WLP983155 WVL983056:WVL983155">
      <formula1>"元請,下請"</formula1>
    </dataValidation>
    <dataValidation type="list" allowBlank="1" showInputMessage="1" showErrorMessage="1" sqref="B16:B115 IX16:IX115 ST16:ST115 ACP16:ACP115 AML16:AML115 AWH16:AWH115 BGD16:BGD115 BPZ16:BPZ115 BZV16:BZV115 CJR16:CJR115 CTN16:CTN115 DDJ16:DDJ115 DNF16:DNF115 DXB16:DXB115 EGX16:EGX115 EQT16:EQT115 FAP16:FAP115 FKL16:FKL115 FUH16:FUH115 GED16:GED115 GNZ16:GNZ115 GXV16:GXV115 HHR16:HHR115 HRN16:HRN115 IBJ16:IBJ115 ILF16:ILF115 IVB16:IVB115 JEX16:JEX115 JOT16:JOT115 JYP16:JYP115 KIL16:KIL115 KSH16:KSH115 LCD16:LCD115 LLZ16:LLZ115 LVV16:LVV115 MFR16:MFR115 MPN16:MPN115 MZJ16:MZJ115 NJF16:NJF115 NTB16:NTB115 OCX16:OCX115 OMT16:OMT115 OWP16:OWP115 PGL16:PGL115 PQH16:PQH115 QAD16:QAD115 QJZ16:QJZ115 QTV16:QTV115 RDR16:RDR115 RNN16:RNN115 RXJ16:RXJ115 SHF16:SHF115 SRB16:SRB115 TAX16:TAX115 TKT16:TKT115 TUP16:TUP115 UEL16:UEL115 UOH16:UOH115 UYD16:UYD115 VHZ16:VHZ115 VRV16:VRV115 WBR16:WBR115 WLN16:WLN115 WVJ16:WVJ115 B65552:B65651 IX65552:IX65651 ST65552:ST65651 ACP65552:ACP65651 AML65552:AML65651 AWH65552:AWH65651 BGD65552:BGD65651 BPZ65552:BPZ65651 BZV65552:BZV65651 CJR65552:CJR65651 CTN65552:CTN65651 DDJ65552:DDJ65651 DNF65552:DNF65651 DXB65552:DXB65651 EGX65552:EGX65651 EQT65552:EQT65651 FAP65552:FAP65651 FKL65552:FKL65651 FUH65552:FUH65651 GED65552:GED65651 GNZ65552:GNZ65651 GXV65552:GXV65651 HHR65552:HHR65651 HRN65552:HRN65651 IBJ65552:IBJ65651 ILF65552:ILF65651 IVB65552:IVB65651 JEX65552:JEX65651 JOT65552:JOT65651 JYP65552:JYP65651 KIL65552:KIL65651 KSH65552:KSH65651 LCD65552:LCD65651 LLZ65552:LLZ65651 LVV65552:LVV65651 MFR65552:MFR65651 MPN65552:MPN65651 MZJ65552:MZJ65651 NJF65552:NJF65651 NTB65552:NTB65651 OCX65552:OCX65651 OMT65552:OMT65651 OWP65552:OWP65651 PGL65552:PGL65651 PQH65552:PQH65651 QAD65552:QAD65651 QJZ65552:QJZ65651 QTV65552:QTV65651 RDR65552:RDR65651 RNN65552:RNN65651 RXJ65552:RXJ65651 SHF65552:SHF65651 SRB65552:SRB65651 TAX65552:TAX65651 TKT65552:TKT65651 TUP65552:TUP65651 UEL65552:UEL65651 UOH65552:UOH65651 UYD65552:UYD65651 VHZ65552:VHZ65651 VRV65552:VRV65651 WBR65552:WBR65651 WLN65552:WLN65651 WVJ65552:WVJ65651 B131088:B131187 IX131088:IX131187 ST131088:ST131187 ACP131088:ACP131187 AML131088:AML131187 AWH131088:AWH131187 BGD131088:BGD131187 BPZ131088:BPZ131187 BZV131088:BZV131187 CJR131088:CJR131187 CTN131088:CTN131187 DDJ131088:DDJ131187 DNF131088:DNF131187 DXB131088:DXB131187 EGX131088:EGX131187 EQT131088:EQT131187 FAP131088:FAP131187 FKL131088:FKL131187 FUH131088:FUH131187 GED131088:GED131187 GNZ131088:GNZ131187 GXV131088:GXV131187 HHR131088:HHR131187 HRN131088:HRN131187 IBJ131088:IBJ131187 ILF131088:ILF131187 IVB131088:IVB131187 JEX131088:JEX131187 JOT131088:JOT131187 JYP131088:JYP131187 KIL131088:KIL131187 KSH131088:KSH131187 LCD131088:LCD131187 LLZ131088:LLZ131187 LVV131088:LVV131187 MFR131088:MFR131187 MPN131088:MPN131187 MZJ131088:MZJ131187 NJF131088:NJF131187 NTB131088:NTB131187 OCX131088:OCX131187 OMT131088:OMT131187 OWP131088:OWP131187 PGL131088:PGL131187 PQH131088:PQH131187 QAD131088:QAD131187 QJZ131088:QJZ131187 QTV131088:QTV131187 RDR131088:RDR131187 RNN131088:RNN131187 RXJ131088:RXJ131187 SHF131088:SHF131187 SRB131088:SRB131187 TAX131088:TAX131187 TKT131088:TKT131187 TUP131088:TUP131187 UEL131088:UEL131187 UOH131088:UOH131187 UYD131088:UYD131187 VHZ131088:VHZ131187 VRV131088:VRV131187 WBR131088:WBR131187 WLN131088:WLN131187 WVJ131088:WVJ131187 B196624:B196723 IX196624:IX196723 ST196624:ST196723 ACP196624:ACP196723 AML196624:AML196723 AWH196624:AWH196723 BGD196624:BGD196723 BPZ196624:BPZ196723 BZV196624:BZV196723 CJR196624:CJR196723 CTN196624:CTN196723 DDJ196624:DDJ196723 DNF196624:DNF196723 DXB196624:DXB196723 EGX196624:EGX196723 EQT196624:EQT196723 FAP196624:FAP196723 FKL196624:FKL196723 FUH196624:FUH196723 GED196624:GED196723 GNZ196624:GNZ196723 GXV196624:GXV196723 HHR196624:HHR196723 HRN196624:HRN196723 IBJ196624:IBJ196723 ILF196624:ILF196723 IVB196624:IVB196723 JEX196624:JEX196723 JOT196624:JOT196723 JYP196624:JYP196723 KIL196624:KIL196723 KSH196624:KSH196723 LCD196624:LCD196723 LLZ196624:LLZ196723 LVV196624:LVV196723 MFR196624:MFR196723 MPN196624:MPN196723 MZJ196624:MZJ196723 NJF196624:NJF196723 NTB196624:NTB196723 OCX196624:OCX196723 OMT196624:OMT196723 OWP196624:OWP196723 PGL196624:PGL196723 PQH196624:PQH196723 QAD196624:QAD196723 QJZ196624:QJZ196723 QTV196624:QTV196723 RDR196624:RDR196723 RNN196624:RNN196723 RXJ196624:RXJ196723 SHF196624:SHF196723 SRB196624:SRB196723 TAX196624:TAX196723 TKT196624:TKT196723 TUP196624:TUP196723 UEL196624:UEL196723 UOH196624:UOH196723 UYD196624:UYD196723 VHZ196624:VHZ196723 VRV196624:VRV196723 WBR196624:WBR196723 WLN196624:WLN196723 WVJ196624:WVJ196723 B262160:B262259 IX262160:IX262259 ST262160:ST262259 ACP262160:ACP262259 AML262160:AML262259 AWH262160:AWH262259 BGD262160:BGD262259 BPZ262160:BPZ262259 BZV262160:BZV262259 CJR262160:CJR262259 CTN262160:CTN262259 DDJ262160:DDJ262259 DNF262160:DNF262259 DXB262160:DXB262259 EGX262160:EGX262259 EQT262160:EQT262259 FAP262160:FAP262259 FKL262160:FKL262259 FUH262160:FUH262259 GED262160:GED262259 GNZ262160:GNZ262259 GXV262160:GXV262259 HHR262160:HHR262259 HRN262160:HRN262259 IBJ262160:IBJ262259 ILF262160:ILF262259 IVB262160:IVB262259 JEX262160:JEX262259 JOT262160:JOT262259 JYP262160:JYP262259 KIL262160:KIL262259 KSH262160:KSH262259 LCD262160:LCD262259 LLZ262160:LLZ262259 LVV262160:LVV262259 MFR262160:MFR262259 MPN262160:MPN262259 MZJ262160:MZJ262259 NJF262160:NJF262259 NTB262160:NTB262259 OCX262160:OCX262259 OMT262160:OMT262259 OWP262160:OWP262259 PGL262160:PGL262259 PQH262160:PQH262259 QAD262160:QAD262259 QJZ262160:QJZ262259 QTV262160:QTV262259 RDR262160:RDR262259 RNN262160:RNN262259 RXJ262160:RXJ262259 SHF262160:SHF262259 SRB262160:SRB262259 TAX262160:TAX262259 TKT262160:TKT262259 TUP262160:TUP262259 UEL262160:UEL262259 UOH262160:UOH262259 UYD262160:UYD262259 VHZ262160:VHZ262259 VRV262160:VRV262259 WBR262160:WBR262259 WLN262160:WLN262259 WVJ262160:WVJ262259 B327696:B327795 IX327696:IX327795 ST327696:ST327795 ACP327696:ACP327795 AML327696:AML327795 AWH327696:AWH327795 BGD327696:BGD327795 BPZ327696:BPZ327795 BZV327696:BZV327795 CJR327696:CJR327795 CTN327696:CTN327795 DDJ327696:DDJ327795 DNF327696:DNF327795 DXB327696:DXB327795 EGX327696:EGX327795 EQT327696:EQT327795 FAP327696:FAP327795 FKL327696:FKL327795 FUH327696:FUH327795 GED327696:GED327795 GNZ327696:GNZ327795 GXV327696:GXV327795 HHR327696:HHR327795 HRN327696:HRN327795 IBJ327696:IBJ327795 ILF327696:ILF327795 IVB327696:IVB327795 JEX327696:JEX327795 JOT327696:JOT327795 JYP327696:JYP327795 KIL327696:KIL327795 KSH327696:KSH327795 LCD327696:LCD327795 LLZ327696:LLZ327795 LVV327696:LVV327795 MFR327696:MFR327795 MPN327696:MPN327795 MZJ327696:MZJ327795 NJF327696:NJF327795 NTB327696:NTB327795 OCX327696:OCX327795 OMT327696:OMT327795 OWP327696:OWP327795 PGL327696:PGL327795 PQH327696:PQH327795 QAD327696:QAD327795 QJZ327696:QJZ327795 QTV327696:QTV327795 RDR327696:RDR327795 RNN327696:RNN327795 RXJ327696:RXJ327795 SHF327696:SHF327795 SRB327696:SRB327795 TAX327696:TAX327795 TKT327696:TKT327795 TUP327696:TUP327795 UEL327696:UEL327795 UOH327696:UOH327795 UYD327696:UYD327795 VHZ327696:VHZ327795 VRV327696:VRV327795 WBR327696:WBR327795 WLN327696:WLN327795 WVJ327696:WVJ327795 B393232:B393331 IX393232:IX393331 ST393232:ST393331 ACP393232:ACP393331 AML393232:AML393331 AWH393232:AWH393331 BGD393232:BGD393331 BPZ393232:BPZ393331 BZV393232:BZV393331 CJR393232:CJR393331 CTN393232:CTN393331 DDJ393232:DDJ393331 DNF393232:DNF393331 DXB393232:DXB393331 EGX393232:EGX393331 EQT393232:EQT393331 FAP393232:FAP393331 FKL393232:FKL393331 FUH393232:FUH393331 GED393232:GED393331 GNZ393232:GNZ393331 GXV393232:GXV393331 HHR393232:HHR393331 HRN393232:HRN393331 IBJ393232:IBJ393331 ILF393232:ILF393331 IVB393232:IVB393331 JEX393232:JEX393331 JOT393232:JOT393331 JYP393232:JYP393331 KIL393232:KIL393331 KSH393232:KSH393331 LCD393232:LCD393331 LLZ393232:LLZ393331 LVV393232:LVV393331 MFR393232:MFR393331 MPN393232:MPN393331 MZJ393232:MZJ393331 NJF393232:NJF393331 NTB393232:NTB393331 OCX393232:OCX393331 OMT393232:OMT393331 OWP393232:OWP393331 PGL393232:PGL393331 PQH393232:PQH393331 QAD393232:QAD393331 QJZ393232:QJZ393331 QTV393232:QTV393331 RDR393232:RDR393331 RNN393232:RNN393331 RXJ393232:RXJ393331 SHF393232:SHF393331 SRB393232:SRB393331 TAX393232:TAX393331 TKT393232:TKT393331 TUP393232:TUP393331 UEL393232:UEL393331 UOH393232:UOH393331 UYD393232:UYD393331 VHZ393232:VHZ393331 VRV393232:VRV393331 WBR393232:WBR393331 WLN393232:WLN393331 WVJ393232:WVJ393331 B458768:B458867 IX458768:IX458867 ST458768:ST458867 ACP458768:ACP458867 AML458768:AML458867 AWH458768:AWH458867 BGD458768:BGD458867 BPZ458768:BPZ458867 BZV458768:BZV458867 CJR458768:CJR458867 CTN458768:CTN458867 DDJ458768:DDJ458867 DNF458768:DNF458867 DXB458768:DXB458867 EGX458768:EGX458867 EQT458768:EQT458867 FAP458768:FAP458867 FKL458768:FKL458867 FUH458768:FUH458867 GED458768:GED458867 GNZ458768:GNZ458867 GXV458768:GXV458867 HHR458768:HHR458867 HRN458768:HRN458867 IBJ458768:IBJ458867 ILF458768:ILF458867 IVB458768:IVB458867 JEX458768:JEX458867 JOT458768:JOT458867 JYP458768:JYP458867 KIL458768:KIL458867 KSH458768:KSH458867 LCD458768:LCD458867 LLZ458768:LLZ458867 LVV458768:LVV458867 MFR458768:MFR458867 MPN458768:MPN458867 MZJ458768:MZJ458867 NJF458768:NJF458867 NTB458768:NTB458867 OCX458768:OCX458867 OMT458768:OMT458867 OWP458768:OWP458867 PGL458768:PGL458867 PQH458768:PQH458867 QAD458768:QAD458867 QJZ458768:QJZ458867 QTV458768:QTV458867 RDR458768:RDR458867 RNN458768:RNN458867 RXJ458768:RXJ458867 SHF458768:SHF458867 SRB458768:SRB458867 TAX458768:TAX458867 TKT458768:TKT458867 TUP458768:TUP458867 UEL458768:UEL458867 UOH458768:UOH458867 UYD458768:UYD458867 VHZ458768:VHZ458867 VRV458768:VRV458867 WBR458768:WBR458867 WLN458768:WLN458867 WVJ458768:WVJ458867 B524304:B524403 IX524304:IX524403 ST524304:ST524403 ACP524304:ACP524403 AML524304:AML524403 AWH524304:AWH524403 BGD524304:BGD524403 BPZ524304:BPZ524403 BZV524304:BZV524403 CJR524304:CJR524403 CTN524304:CTN524403 DDJ524304:DDJ524403 DNF524304:DNF524403 DXB524304:DXB524403 EGX524304:EGX524403 EQT524304:EQT524403 FAP524304:FAP524403 FKL524304:FKL524403 FUH524304:FUH524403 GED524304:GED524403 GNZ524304:GNZ524403 GXV524304:GXV524403 HHR524304:HHR524403 HRN524304:HRN524403 IBJ524304:IBJ524403 ILF524304:ILF524403 IVB524304:IVB524403 JEX524304:JEX524403 JOT524304:JOT524403 JYP524304:JYP524403 KIL524304:KIL524403 KSH524304:KSH524403 LCD524304:LCD524403 LLZ524304:LLZ524403 LVV524304:LVV524403 MFR524304:MFR524403 MPN524304:MPN524403 MZJ524304:MZJ524403 NJF524304:NJF524403 NTB524304:NTB524403 OCX524304:OCX524403 OMT524304:OMT524403 OWP524304:OWP524403 PGL524304:PGL524403 PQH524304:PQH524403 QAD524304:QAD524403 QJZ524304:QJZ524403 QTV524304:QTV524403 RDR524304:RDR524403 RNN524304:RNN524403 RXJ524304:RXJ524403 SHF524304:SHF524403 SRB524304:SRB524403 TAX524304:TAX524403 TKT524304:TKT524403 TUP524304:TUP524403 UEL524304:UEL524403 UOH524304:UOH524403 UYD524304:UYD524403 VHZ524304:VHZ524403 VRV524304:VRV524403 WBR524304:WBR524403 WLN524304:WLN524403 WVJ524304:WVJ524403 B589840:B589939 IX589840:IX589939 ST589840:ST589939 ACP589840:ACP589939 AML589840:AML589939 AWH589840:AWH589939 BGD589840:BGD589939 BPZ589840:BPZ589939 BZV589840:BZV589939 CJR589840:CJR589939 CTN589840:CTN589939 DDJ589840:DDJ589939 DNF589840:DNF589939 DXB589840:DXB589939 EGX589840:EGX589939 EQT589840:EQT589939 FAP589840:FAP589939 FKL589840:FKL589939 FUH589840:FUH589939 GED589840:GED589939 GNZ589840:GNZ589939 GXV589840:GXV589939 HHR589840:HHR589939 HRN589840:HRN589939 IBJ589840:IBJ589939 ILF589840:ILF589939 IVB589840:IVB589939 JEX589840:JEX589939 JOT589840:JOT589939 JYP589840:JYP589939 KIL589840:KIL589939 KSH589840:KSH589939 LCD589840:LCD589939 LLZ589840:LLZ589939 LVV589840:LVV589939 MFR589840:MFR589939 MPN589840:MPN589939 MZJ589840:MZJ589939 NJF589840:NJF589939 NTB589840:NTB589939 OCX589840:OCX589939 OMT589840:OMT589939 OWP589840:OWP589939 PGL589840:PGL589939 PQH589840:PQH589939 QAD589840:QAD589939 QJZ589840:QJZ589939 QTV589840:QTV589939 RDR589840:RDR589939 RNN589840:RNN589939 RXJ589840:RXJ589939 SHF589840:SHF589939 SRB589840:SRB589939 TAX589840:TAX589939 TKT589840:TKT589939 TUP589840:TUP589939 UEL589840:UEL589939 UOH589840:UOH589939 UYD589840:UYD589939 VHZ589840:VHZ589939 VRV589840:VRV589939 WBR589840:WBR589939 WLN589840:WLN589939 WVJ589840:WVJ589939 B655376:B655475 IX655376:IX655475 ST655376:ST655475 ACP655376:ACP655475 AML655376:AML655475 AWH655376:AWH655475 BGD655376:BGD655475 BPZ655376:BPZ655475 BZV655376:BZV655475 CJR655376:CJR655475 CTN655376:CTN655475 DDJ655376:DDJ655475 DNF655376:DNF655475 DXB655376:DXB655475 EGX655376:EGX655475 EQT655376:EQT655475 FAP655376:FAP655475 FKL655376:FKL655475 FUH655376:FUH655475 GED655376:GED655475 GNZ655376:GNZ655475 GXV655376:GXV655475 HHR655376:HHR655475 HRN655376:HRN655475 IBJ655376:IBJ655475 ILF655376:ILF655475 IVB655376:IVB655475 JEX655376:JEX655475 JOT655376:JOT655475 JYP655376:JYP655475 KIL655376:KIL655475 KSH655376:KSH655475 LCD655376:LCD655475 LLZ655376:LLZ655475 LVV655376:LVV655475 MFR655376:MFR655475 MPN655376:MPN655475 MZJ655376:MZJ655475 NJF655376:NJF655475 NTB655376:NTB655475 OCX655376:OCX655475 OMT655376:OMT655475 OWP655376:OWP655475 PGL655376:PGL655475 PQH655376:PQH655475 QAD655376:QAD655475 QJZ655376:QJZ655475 QTV655376:QTV655475 RDR655376:RDR655475 RNN655376:RNN655475 RXJ655376:RXJ655475 SHF655376:SHF655475 SRB655376:SRB655475 TAX655376:TAX655475 TKT655376:TKT655475 TUP655376:TUP655475 UEL655376:UEL655475 UOH655376:UOH655475 UYD655376:UYD655475 VHZ655376:VHZ655475 VRV655376:VRV655475 WBR655376:WBR655475 WLN655376:WLN655475 WVJ655376:WVJ655475 B720912:B721011 IX720912:IX721011 ST720912:ST721011 ACP720912:ACP721011 AML720912:AML721011 AWH720912:AWH721011 BGD720912:BGD721011 BPZ720912:BPZ721011 BZV720912:BZV721011 CJR720912:CJR721011 CTN720912:CTN721011 DDJ720912:DDJ721011 DNF720912:DNF721011 DXB720912:DXB721011 EGX720912:EGX721011 EQT720912:EQT721011 FAP720912:FAP721011 FKL720912:FKL721011 FUH720912:FUH721011 GED720912:GED721011 GNZ720912:GNZ721011 GXV720912:GXV721011 HHR720912:HHR721011 HRN720912:HRN721011 IBJ720912:IBJ721011 ILF720912:ILF721011 IVB720912:IVB721011 JEX720912:JEX721011 JOT720912:JOT721011 JYP720912:JYP721011 KIL720912:KIL721011 KSH720912:KSH721011 LCD720912:LCD721011 LLZ720912:LLZ721011 LVV720912:LVV721011 MFR720912:MFR721011 MPN720912:MPN721011 MZJ720912:MZJ721011 NJF720912:NJF721011 NTB720912:NTB721011 OCX720912:OCX721011 OMT720912:OMT721011 OWP720912:OWP721011 PGL720912:PGL721011 PQH720912:PQH721011 QAD720912:QAD721011 QJZ720912:QJZ721011 QTV720912:QTV721011 RDR720912:RDR721011 RNN720912:RNN721011 RXJ720912:RXJ721011 SHF720912:SHF721011 SRB720912:SRB721011 TAX720912:TAX721011 TKT720912:TKT721011 TUP720912:TUP721011 UEL720912:UEL721011 UOH720912:UOH721011 UYD720912:UYD721011 VHZ720912:VHZ721011 VRV720912:VRV721011 WBR720912:WBR721011 WLN720912:WLN721011 WVJ720912:WVJ721011 B786448:B786547 IX786448:IX786547 ST786448:ST786547 ACP786448:ACP786547 AML786448:AML786547 AWH786448:AWH786547 BGD786448:BGD786547 BPZ786448:BPZ786547 BZV786448:BZV786547 CJR786448:CJR786547 CTN786448:CTN786547 DDJ786448:DDJ786547 DNF786448:DNF786547 DXB786448:DXB786547 EGX786448:EGX786547 EQT786448:EQT786547 FAP786448:FAP786547 FKL786448:FKL786547 FUH786448:FUH786547 GED786448:GED786547 GNZ786448:GNZ786547 GXV786448:GXV786547 HHR786448:HHR786547 HRN786448:HRN786547 IBJ786448:IBJ786547 ILF786448:ILF786547 IVB786448:IVB786547 JEX786448:JEX786547 JOT786448:JOT786547 JYP786448:JYP786547 KIL786448:KIL786547 KSH786448:KSH786547 LCD786448:LCD786547 LLZ786448:LLZ786547 LVV786448:LVV786547 MFR786448:MFR786547 MPN786448:MPN786547 MZJ786448:MZJ786547 NJF786448:NJF786547 NTB786448:NTB786547 OCX786448:OCX786547 OMT786448:OMT786547 OWP786448:OWP786547 PGL786448:PGL786547 PQH786448:PQH786547 QAD786448:QAD786547 QJZ786448:QJZ786547 QTV786448:QTV786547 RDR786448:RDR786547 RNN786448:RNN786547 RXJ786448:RXJ786547 SHF786448:SHF786547 SRB786448:SRB786547 TAX786448:TAX786547 TKT786448:TKT786547 TUP786448:TUP786547 UEL786448:UEL786547 UOH786448:UOH786547 UYD786448:UYD786547 VHZ786448:VHZ786547 VRV786448:VRV786547 WBR786448:WBR786547 WLN786448:WLN786547 WVJ786448:WVJ786547 B851984:B852083 IX851984:IX852083 ST851984:ST852083 ACP851984:ACP852083 AML851984:AML852083 AWH851984:AWH852083 BGD851984:BGD852083 BPZ851984:BPZ852083 BZV851984:BZV852083 CJR851984:CJR852083 CTN851984:CTN852083 DDJ851984:DDJ852083 DNF851984:DNF852083 DXB851984:DXB852083 EGX851984:EGX852083 EQT851984:EQT852083 FAP851984:FAP852083 FKL851984:FKL852083 FUH851984:FUH852083 GED851984:GED852083 GNZ851984:GNZ852083 GXV851984:GXV852083 HHR851984:HHR852083 HRN851984:HRN852083 IBJ851984:IBJ852083 ILF851984:ILF852083 IVB851984:IVB852083 JEX851984:JEX852083 JOT851984:JOT852083 JYP851984:JYP852083 KIL851984:KIL852083 KSH851984:KSH852083 LCD851984:LCD852083 LLZ851984:LLZ852083 LVV851984:LVV852083 MFR851984:MFR852083 MPN851984:MPN852083 MZJ851984:MZJ852083 NJF851984:NJF852083 NTB851984:NTB852083 OCX851984:OCX852083 OMT851984:OMT852083 OWP851984:OWP852083 PGL851984:PGL852083 PQH851984:PQH852083 QAD851984:QAD852083 QJZ851984:QJZ852083 QTV851984:QTV852083 RDR851984:RDR852083 RNN851984:RNN852083 RXJ851984:RXJ852083 SHF851984:SHF852083 SRB851984:SRB852083 TAX851984:TAX852083 TKT851984:TKT852083 TUP851984:TUP852083 UEL851984:UEL852083 UOH851984:UOH852083 UYD851984:UYD852083 VHZ851984:VHZ852083 VRV851984:VRV852083 WBR851984:WBR852083 WLN851984:WLN852083 WVJ851984:WVJ852083 B917520:B917619 IX917520:IX917619 ST917520:ST917619 ACP917520:ACP917619 AML917520:AML917619 AWH917520:AWH917619 BGD917520:BGD917619 BPZ917520:BPZ917619 BZV917520:BZV917619 CJR917520:CJR917619 CTN917520:CTN917619 DDJ917520:DDJ917619 DNF917520:DNF917619 DXB917520:DXB917619 EGX917520:EGX917619 EQT917520:EQT917619 FAP917520:FAP917619 FKL917520:FKL917619 FUH917520:FUH917619 GED917520:GED917619 GNZ917520:GNZ917619 GXV917520:GXV917619 HHR917520:HHR917619 HRN917520:HRN917619 IBJ917520:IBJ917619 ILF917520:ILF917619 IVB917520:IVB917619 JEX917520:JEX917619 JOT917520:JOT917619 JYP917520:JYP917619 KIL917520:KIL917619 KSH917520:KSH917619 LCD917520:LCD917619 LLZ917520:LLZ917619 LVV917520:LVV917619 MFR917520:MFR917619 MPN917520:MPN917619 MZJ917520:MZJ917619 NJF917520:NJF917619 NTB917520:NTB917619 OCX917520:OCX917619 OMT917520:OMT917619 OWP917520:OWP917619 PGL917520:PGL917619 PQH917520:PQH917619 QAD917520:QAD917619 QJZ917520:QJZ917619 QTV917520:QTV917619 RDR917520:RDR917619 RNN917520:RNN917619 RXJ917520:RXJ917619 SHF917520:SHF917619 SRB917520:SRB917619 TAX917520:TAX917619 TKT917520:TKT917619 TUP917520:TUP917619 UEL917520:UEL917619 UOH917520:UOH917619 UYD917520:UYD917619 VHZ917520:VHZ917619 VRV917520:VRV917619 WBR917520:WBR917619 WLN917520:WLN917619 WVJ917520:WVJ917619 B983056:B983155 IX983056:IX983155 ST983056:ST983155 ACP983056:ACP983155 AML983056:AML983155 AWH983056:AWH983155 BGD983056:BGD983155 BPZ983056:BPZ983155 BZV983056:BZV983155 CJR983056:CJR983155 CTN983056:CTN983155 DDJ983056:DDJ983155 DNF983056:DNF983155 DXB983056:DXB983155 EGX983056:EGX983155 EQT983056:EQT983155 FAP983056:FAP983155 FKL983056:FKL983155 FUH983056:FUH983155 GED983056:GED983155 GNZ983056:GNZ983155 GXV983056:GXV983155 HHR983056:HHR983155 HRN983056:HRN983155 IBJ983056:IBJ983155 ILF983056:ILF983155 IVB983056:IVB983155 JEX983056:JEX983155 JOT983056:JOT983155 JYP983056:JYP983155 KIL983056:KIL983155 KSH983056:KSH983155 LCD983056:LCD983155 LLZ983056:LLZ983155 LVV983056:LVV983155 MFR983056:MFR983155 MPN983056:MPN983155 MZJ983056:MZJ983155 NJF983056:NJF983155 NTB983056:NTB983155 OCX983056:OCX983155 OMT983056:OMT983155 OWP983056:OWP983155 PGL983056:PGL983155 PQH983056:PQH983155 QAD983056:QAD983155 QJZ983056:QJZ983155 QTV983056:QTV983155 RDR983056:RDR983155 RNN983056:RNN983155 RXJ983056:RXJ983155 SHF983056:SHF983155 SRB983056:SRB983155 TAX983056:TAX983155 TKT983056:TKT983155 TUP983056:TUP983155 UEL983056:UEL983155 UOH983056:UOH983155 UYD983056:UYD983155 VHZ983056:VHZ983155 VRV983056:VRV983155 WBR983056:WBR983155 WLN983056:WLN983155 WVJ983056:WVJ983155">
      <formula1>$K$15:$K$25</formula1>
    </dataValidation>
  </dataValidations>
  <pageMargins left="0.78740157480314965" right="0.78740157480314965" top="0.78740157480314965" bottom="0.78740157480314965" header="0.31496062992125984" footer="0.31496062992125984"/>
  <pageSetup paperSize="9" orientation="landscape"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No3"/>
  <dimension ref="A1:J218"/>
  <sheetViews>
    <sheetView showGridLines="0" view="pageBreakPreview" zoomScaleNormal="100" zoomScaleSheetLayoutView="100" workbookViewId="0">
      <selection activeCell="B19" sqref="B19"/>
    </sheetView>
  </sheetViews>
  <sheetFormatPr defaultRowHeight="12" x14ac:dyDescent="0.15"/>
  <cols>
    <col min="1" max="1" width="4.5" style="193" bestFit="1" customWidth="1"/>
    <col min="2" max="2" width="16.125" style="193" customWidth="1"/>
    <col min="3" max="4" width="12.75" style="193" customWidth="1"/>
    <col min="5" max="5" width="8.5" style="193" bestFit="1" customWidth="1"/>
    <col min="6" max="6" width="23.25" style="193" customWidth="1"/>
    <col min="7" max="7" width="16.125" style="193" bestFit="1" customWidth="1"/>
    <col min="8" max="8" width="36.875" style="193" customWidth="1"/>
    <col min="9" max="9" width="10.25" style="193" bestFit="1" customWidth="1"/>
    <col min="10" max="10" width="4.75" style="193" customWidth="1"/>
    <col min="11" max="256" width="9" style="193"/>
    <col min="257" max="257" width="4.5" style="193" bestFit="1" customWidth="1"/>
    <col min="258" max="258" width="16.125" style="193" customWidth="1"/>
    <col min="259" max="260" width="12.75" style="193" customWidth="1"/>
    <col min="261" max="261" width="8.5" style="193" bestFit="1" customWidth="1"/>
    <col min="262" max="262" width="23.25" style="193" customWidth="1"/>
    <col min="263" max="263" width="16.125" style="193" bestFit="1" customWidth="1"/>
    <col min="264" max="264" width="36.875" style="193" customWidth="1"/>
    <col min="265" max="265" width="10.25" style="193" bestFit="1" customWidth="1"/>
    <col min="266" max="266" width="4.75" style="193" customWidth="1"/>
    <col min="267" max="512" width="9" style="193"/>
    <col min="513" max="513" width="4.5" style="193" bestFit="1" customWidth="1"/>
    <col min="514" max="514" width="16.125" style="193" customWidth="1"/>
    <col min="515" max="516" width="12.75" style="193" customWidth="1"/>
    <col min="517" max="517" width="8.5" style="193" bestFit="1" customWidth="1"/>
    <col min="518" max="518" width="23.25" style="193" customWidth="1"/>
    <col min="519" max="519" width="16.125" style="193" bestFit="1" customWidth="1"/>
    <col min="520" max="520" width="36.875" style="193" customWidth="1"/>
    <col min="521" max="521" width="10.25" style="193" bestFit="1" customWidth="1"/>
    <col min="522" max="522" width="4.75" style="193" customWidth="1"/>
    <col min="523" max="768" width="9" style="193"/>
    <col min="769" max="769" width="4.5" style="193" bestFit="1" customWidth="1"/>
    <col min="770" max="770" width="16.125" style="193" customWidth="1"/>
    <col min="771" max="772" width="12.75" style="193" customWidth="1"/>
    <col min="773" max="773" width="8.5" style="193" bestFit="1" customWidth="1"/>
    <col min="774" max="774" width="23.25" style="193" customWidth="1"/>
    <col min="775" max="775" width="16.125" style="193" bestFit="1" customWidth="1"/>
    <col min="776" max="776" width="36.875" style="193" customWidth="1"/>
    <col min="777" max="777" width="10.25" style="193" bestFit="1" customWidth="1"/>
    <col min="778" max="778" width="4.75" style="193" customWidth="1"/>
    <col min="779" max="1024" width="9" style="193"/>
    <col min="1025" max="1025" width="4.5" style="193" bestFit="1" customWidth="1"/>
    <col min="1026" max="1026" width="16.125" style="193" customWidth="1"/>
    <col min="1027" max="1028" width="12.75" style="193" customWidth="1"/>
    <col min="1029" max="1029" width="8.5" style="193" bestFit="1" customWidth="1"/>
    <col min="1030" max="1030" width="23.25" style="193" customWidth="1"/>
    <col min="1031" max="1031" width="16.125" style="193" bestFit="1" customWidth="1"/>
    <col min="1032" max="1032" width="36.875" style="193" customWidth="1"/>
    <col min="1033" max="1033" width="10.25" style="193" bestFit="1" customWidth="1"/>
    <col min="1034" max="1034" width="4.75" style="193" customWidth="1"/>
    <col min="1035" max="1280" width="9" style="193"/>
    <col min="1281" max="1281" width="4.5" style="193" bestFit="1" customWidth="1"/>
    <col min="1282" max="1282" width="16.125" style="193" customWidth="1"/>
    <col min="1283" max="1284" width="12.75" style="193" customWidth="1"/>
    <col min="1285" max="1285" width="8.5" style="193" bestFit="1" customWidth="1"/>
    <col min="1286" max="1286" width="23.25" style="193" customWidth="1"/>
    <col min="1287" max="1287" width="16.125" style="193" bestFit="1" customWidth="1"/>
    <col min="1288" max="1288" width="36.875" style="193" customWidth="1"/>
    <col min="1289" max="1289" width="10.25" style="193" bestFit="1" customWidth="1"/>
    <col min="1290" max="1290" width="4.75" style="193" customWidth="1"/>
    <col min="1291" max="1536" width="9" style="193"/>
    <col min="1537" max="1537" width="4.5" style="193" bestFit="1" customWidth="1"/>
    <col min="1538" max="1538" width="16.125" style="193" customWidth="1"/>
    <col min="1539" max="1540" width="12.75" style="193" customWidth="1"/>
    <col min="1541" max="1541" width="8.5" style="193" bestFit="1" customWidth="1"/>
    <col min="1542" max="1542" width="23.25" style="193" customWidth="1"/>
    <col min="1543" max="1543" width="16.125" style="193" bestFit="1" customWidth="1"/>
    <col min="1544" max="1544" width="36.875" style="193" customWidth="1"/>
    <col min="1545" max="1545" width="10.25" style="193" bestFit="1" customWidth="1"/>
    <col min="1546" max="1546" width="4.75" style="193" customWidth="1"/>
    <col min="1547" max="1792" width="9" style="193"/>
    <col min="1793" max="1793" width="4.5" style="193" bestFit="1" customWidth="1"/>
    <col min="1794" max="1794" width="16.125" style="193" customWidth="1"/>
    <col min="1795" max="1796" width="12.75" style="193" customWidth="1"/>
    <col min="1797" max="1797" width="8.5" style="193" bestFit="1" customWidth="1"/>
    <col min="1798" max="1798" width="23.25" style="193" customWidth="1"/>
    <col min="1799" max="1799" width="16.125" style="193" bestFit="1" customWidth="1"/>
    <col min="1800" max="1800" width="36.875" style="193" customWidth="1"/>
    <col min="1801" max="1801" width="10.25" style="193" bestFit="1" customWidth="1"/>
    <col min="1802" max="1802" width="4.75" style="193" customWidth="1"/>
    <col min="1803" max="2048" width="9" style="193"/>
    <col min="2049" max="2049" width="4.5" style="193" bestFit="1" customWidth="1"/>
    <col min="2050" max="2050" width="16.125" style="193" customWidth="1"/>
    <col min="2051" max="2052" width="12.75" style="193" customWidth="1"/>
    <col min="2053" max="2053" width="8.5" style="193" bestFit="1" customWidth="1"/>
    <col min="2054" max="2054" width="23.25" style="193" customWidth="1"/>
    <col min="2055" max="2055" width="16.125" style="193" bestFit="1" customWidth="1"/>
    <col min="2056" max="2056" width="36.875" style="193" customWidth="1"/>
    <col min="2057" max="2057" width="10.25" style="193" bestFit="1" customWidth="1"/>
    <col min="2058" max="2058" width="4.75" style="193" customWidth="1"/>
    <col min="2059" max="2304" width="9" style="193"/>
    <col min="2305" max="2305" width="4.5" style="193" bestFit="1" customWidth="1"/>
    <col min="2306" max="2306" width="16.125" style="193" customWidth="1"/>
    <col min="2307" max="2308" width="12.75" style="193" customWidth="1"/>
    <col min="2309" max="2309" width="8.5" style="193" bestFit="1" customWidth="1"/>
    <col min="2310" max="2310" width="23.25" style="193" customWidth="1"/>
    <col min="2311" max="2311" width="16.125" style="193" bestFit="1" customWidth="1"/>
    <col min="2312" max="2312" width="36.875" style="193" customWidth="1"/>
    <col min="2313" max="2313" width="10.25" style="193" bestFit="1" customWidth="1"/>
    <col min="2314" max="2314" width="4.75" style="193" customWidth="1"/>
    <col min="2315" max="2560" width="9" style="193"/>
    <col min="2561" max="2561" width="4.5" style="193" bestFit="1" customWidth="1"/>
    <col min="2562" max="2562" width="16.125" style="193" customWidth="1"/>
    <col min="2563" max="2564" width="12.75" style="193" customWidth="1"/>
    <col min="2565" max="2565" width="8.5" style="193" bestFit="1" customWidth="1"/>
    <col min="2566" max="2566" width="23.25" style="193" customWidth="1"/>
    <col min="2567" max="2567" width="16.125" style="193" bestFit="1" customWidth="1"/>
    <col min="2568" max="2568" width="36.875" style="193" customWidth="1"/>
    <col min="2569" max="2569" width="10.25" style="193" bestFit="1" customWidth="1"/>
    <col min="2570" max="2570" width="4.75" style="193" customWidth="1"/>
    <col min="2571" max="2816" width="9" style="193"/>
    <col min="2817" max="2817" width="4.5" style="193" bestFit="1" customWidth="1"/>
    <col min="2818" max="2818" width="16.125" style="193" customWidth="1"/>
    <col min="2819" max="2820" width="12.75" style="193" customWidth="1"/>
    <col min="2821" max="2821" width="8.5" style="193" bestFit="1" customWidth="1"/>
    <col min="2822" max="2822" width="23.25" style="193" customWidth="1"/>
    <col min="2823" max="2823" width="16.125" style="193" bestFit="1" customWidth="1"/>
    <col min="2824" max="2824" width="36.875" style="193" customWidth="1"/>
    <col min="2825" max="2825" width="10.25" style="193" bestFit="1" customWidth="1"/>
    <col min="2826" max="2826" width="4.75" style="193" customWidth="1"/>
    <col min="2827" max="3072" width="9" style="193"/>
    <col min="3073" max="3073" width="4.5" style="193" bestFit="1" customWidth="1"/>
    <col min="3074" max="3074" width="16.125" style="193" customWidth="1"/>
    <col min="3075" max="3076" width="12.75" style="193" customWidth="1"/>
    <col min="3077" max="3077" width="8.5" style="193" bestFit="1" customWidth="1"/>
    <col min="3078" max="3078" width="23.25" style="193" customWidth="1"/>
    <col min="3079" max="3079" width="16.125" style="193" bestFit="1" customWidth="1"/>
    <col min="3080" max="3080" width="36.875" style="193" customWidth="1"/>
    <col min="3081" max="3081" width="10.25" style="193" bestFit="1" customWidth="1"/>
    <col min="3082" max="3082" width="4.75" style="193" customWidth="1"/>
    <col min="3083" max="3328" width="9" style="193"/>
    <col min="3329" max="3329" width="4.5" style="193" bestFit="1" customWidth="1"/>
    <col min="3330" max="3330" width="16.125" style="193" customWidth="1"/>
    <col min="3331" max="3332" width="12.75" style="193" customWidth="1"/>
    <col min="3333" max="3333" width="8.5" style="193" bestFit="1" customWidth="1"/>
    <col min="3334" max="3334" width="23.25" style="193" customWidth="1"/>
    <col min="3335" max="3335" width="16.125" style="193" bestFit="1" customWidth="1"/>
    <col min="3336" max="3336" width="36.875" style="193" customWidth="1"/>
    <col min="3337" max="3337" width="10.25" style="193" bestFit="1" customWidth="1"/>
    <col min="3338" max="3338" width="4.75" style="193" customWidth="1"/>
    <col min="3339" max="3584" width="9" style="193"/>
    <col min="3585" max="3585" width="4.5" style="193" bestFit="1" customWidth="1"/>
    <col min="3586" max="3586" width="16.125" style="193" customWidth="1"/>
    <col min="3587" max="3588" width="12.75" style="193" customWidth="1"/>
    <col min="3589" max="3589" width="8.5" style="193" bestFit="1" customWidth="1"/>
    <col min="3590" max="3590" width="23.25" style="193" customWidth="1"/>
    <col min="3591" max="3591" width="16.125" style="193" bestFit="1" customWidth="1"/>
    <col min="3592" max="3592" width="36.875" style="193" customWidth="1"/>
    <col min="3593" max="3593" width="10.25" style="193" bestFit="1" customWidth="1"/>
    <col min="3594" max="3594" width="4.75" style="193" customWidth="1"/>
    <col min="3595" max="3840" width="9" style="193"/>
    <col min="3841" max="3841" width="4.5" style="193" bestFit="1" customWidth="1"/>
    <col min="3842" max="3842" width="16.125" style="193" customWidth="1"/>
    <col min="3843" max="3844" width="12.75" style="193" customWidth="1"/>
    <col min="3845" max="3845" width="8.5" style="193" bestFit="1" customWidth="1"/>
    <col min="3846" max="3846" width="23.25" style="193" customWidth="1"/>
    <col min="3847" max="3847" width="16.125" style="193" bestFit="1" customWidth="1"/>
    <col min="3848" max="3848" width="36.875" style="193" customWidth="1"/>
    <col min="3849" max="3849" width="10.25" style="193" bestFit="1" customWidth="1"/>
    <col min="3850" max="3850" width="4.75" style="193" customWidth="1"/>
    <col min="3851" max="4096" width="9" style="193"/>
    <col min="4097" max="4097" width="4.5" style="193" bestFit="1" customWidth="1"/>
    <col min="4098" max="4098" width="16.125" style="193" customWidth="1"/>
    <col min="4099" max="4100" width="12.75" style="193" customWidth="1"/>
    <col min="4101" max="4101" width="8.5" style="193" bestFit="1" customWidth="1"/>
    <col min="4102" max="4102" width="23.25" style="193" customWidth="1"/>
    <col min="4103" max="4103" width="16.125" style="193" bestFit="1" customWidth="1"/>
    <col min="4104" max="4104" width="36.875" style="193" customWidth="1"/>
    <col min="4105" max="4105" width="10.25" style="193" bestFit="1" customWidth="1"/>
    <col min="4106" max="4106" width="4.75" style="193" customWidth="1"/>
    <col min="4107" max="4352" width="9" style="193"/>
    <col min="4353" max="4353" width="4.5" style="193" bestFit="1" customWidth="1"/>
    <col min="4354" max="4354" width="16.125" style="193" customWidth="1"/>
    <col min="4355" max="4356" width="12.75" style="193" customWidth="1"/>
    <col min="4357" max="4357" width="8.5" style="193" bestFit="1" customWidth="1"/>
    <col min="4358" max="4358" width="23.25" style="193" customWidth="1"/>
    <col min="4359" max="4359" width="16.125" style="193" bestFit="1" customWidth="1"/>
    <col min="4360" max="4360" width="36.875" style="193" customWidth="1"/>
    <col min="4361" max="4361" width="10.25" style="193" bestFit="1" customWidth="1"/>
    <col min="4362" max="4362" width="4.75" style="193" customWidth="1"/>
    <col min="4363" max="4608" width="9" style="193"/>
    <col min="4609" max="4609" width="4.5" style="193" bestFit="1" customWidth="1"/>
    <col min="4610" max="4610" width="16.125" style="193" customWidth="1"/>
    <col min="4611" max="4612" width="12.75" style="193" customWidth="1"/>
    <col min="4613" max="4613" width="8.5" style="193" bestFit="1" customWidth="1"/>
    <col min="4614" max="4614" width="23.25" style="193" customWidth="1"/>
    <col min="4615" max="4615" width="16.125" style="193" bestFit="1" customWidth="1"/>
    <col min="4616" max="4616" width="36.875" style="193" customWidth="1"/>
    <col min="4617" max="4617" width="10.25" style="193" bestFit="1" customWidth="1"/>
    <col min="4618" max="4618" width="4.75" style="193" customWidth="1"/>
    <col min="4619" max="4864" width="9" style="193"/>
    <col min="4865" max="4865" width="4.5" style="193" bestFit="1" customWidth="1"/>
    <col min="4866" max="4866" width="16.125" style="193" customWidth="1"/>
    <col min="4867" max="4868" width="12.75" style="193" customWidth="1"/>
    <col min="4869" max="4869" width="8.5" style="193" bestFit="1" customWidth="1"/>
    <col min="4870" max="4870" width="23.25" style="193" customWidth="1"/>
    <col min="4871" max="4871" width="16.125" style="193" bestFit="1" customWidth="1"/>
    <col min="4872" max="4872" width="36.875" style="193" customWidth="1"/>
    <col min="4873" max="4873" width="10.25" style="193" bestFit="1" customWidth="1"/>
    <col min="4874" max="4874" width="4.75" style="193" customWidth="1"/>
    <col min="4875" max="5120" width="9" style="193"/>
    <col min="5121" max="5121" width="4.5" style="193" bestFit="1" customWidth="1"/>
    <col min="5122" max="5122" width="16.125" style="193" customWidth="1"/>
    <col min="5123" max="5124" width="12.75" style="193" customWidth="1"/>
    <col min="5125" max="5125" width="8.5" style="193" bestFit="1" customWidth="1"/>
    <col min="5126" max="5126" width="23.25" style="193" customWidth="1"/>
    <col min="5127" max="5127" width="16.125" style="193" bestFit="1" customWidth="1"/>
    <col min="5128" max="5128" width="36.875" style="193" customWidth="1"/>
    <col min="5129" max="5129" width="10.25" style="193" bestFit="1" customWidth="1"/>
    <col min="5130" max="5130" width="4.75" style="193" customWidth="1"/>
    <col min="5131" max="5376" width="9" style="193"/>
    <col min="5377" max="5377" width="4.5" style="193" bestFit="1" customWidth="1"/>
    <col min="5378" max="5378" width="16.125" style="193" customWidth="1"/>
    <col min="5379" max="5380" width="12.75" style="193" customWidth="1"/>
    <col min="5381" max="5381" width="8.5" style="193" bestFit="1" customWidth="1"/>
    <col min="5382" max="5382" width="23.25" style="193" customWidth="1"/>
    <col min="5383" max="5383" width="16.125" style="193" bestFit="1" customWidth="1"/>
    <col min="5384" max="5384" width="36.875" style="193" customWidth="1"/>
    <col min="5385" max="5385" width="10.25" style="193" bestFit="1" customWidth="1"/>
    <col min="5386" max="5386" width="4.75" style="193" customWidth="1"/>
    <col min="5387" max="5632" width="9" style="193"/>
    <col min="5633" max="5633" width="4.5" style="193" bestFit="1" customWidth="1"/>
    <col min="5634" max="5634" width="16.125" style="193" customWidth="1"/>
    <col min="5635" max="5636" width="12.75" style="193" customWidth="1"/>
    <col min="5637" max="5637" width="8.5" style="193" bestFit="1" customWidth="1"/>
    <col min="5638" max="5638" width="23.25" style="193" customWidth="1"/>
    <col min="5639" max="5639" width="16.125" style="193" bestFit="1" customWidth="1"/>
    <col min="5640" max="5640" width="36.875" style="193" customWidth="1"/>
    <col min="5641" max="5641" width="10.25" style="193" bestFit="1" customWidth="1"/>
    <col min="5642" max="5642" width="4.75" style="193" customWidth="1"/>
    <col min="5643" max="5888" width="9" style="193"/>
    <col min="5889" max="5889" width="4.5" style="193" bestFit="1" customWidth="1"/>
    <col min="5890" max="5890" width="16.125" style="193" customWidth="1"/>
    <col min="5891" max="5892" width="12.75" style="193" customWidth="1"/>
    <col min="5893" max="5893" width="8.5" style="193" bestFit="1" customWidth="1"/>
    <col min="5894" max="5894" width="23.25" style="193" customWidth="1"/>
    <col min="5895" max="5895" width="16.125" style="193" bestFit="1" customWidth="1"/>
    <col min="5896" max="5896" width="36.875" style="193" customWidth="1"/>
    <col min="5897" max="5897" width="10.25" style="193" bestFit="1" customWidth="1"/>
    <col min="5898" max="5898" width="4.75" style="193" customWidth="1"/>
    <col min="5899" max="6144" width="9" style="193"/>
    <col min="6145" max="6145" width="4.5" style="193" bestFit="1" customWidth="1"/>
    <col min="6146" max="6146" width="16.125" style="193" customWidth="1"/>
    <col min="6147" max="6148" width="12.75" style="193" customWidth="1"/>
    <col min="6149" max="6149" width="8.5" style="193" bestFit="1" customWidth="1"/>
    <col min="6150" max="6150" width="23.25" style="193" customWidth="1"/>
    <col min="6151" max="6151" width="16.125" style="193" bestFit="1" customWidth="1"/>
    <col min="6152" max="6152" width="36.875" style="193" customWidth="1"/>
    <col min="6153" max="6153" width="10.25" style="193" bestFit="1" customWidth="1"/>
    <col min="6154" max="6154" width="4.75" style="193" customWidth="1"/>
    <col min="6155" max="6400" width="9" style="193"/>
    <col min="6401" max="6401" width="4.5" style="193" bestFit="1" customWidth="1"/>
    <col min="6402" max="6402" width="16.125" style="193" customWidth="1"/>
    <col min="6403" max="6404" width="12.75" style="193" customWidth="1"/>
    <col min="6405" max="6405" width="8.5" style="193" bestFit="1" customWidth="1"/>
    <col min="6406" max="6406" width="23.25" style="193" customWidth="1"/>
    <col min="6407" max="6407" width="16.125" style="193" bestFit="1" customWidth="1"/>
    <col min="6408" max="6408" width="36.875" style="193" customWidth="1"/>
    <col min="6409" max="6409" width="10.25" style="193" bestFit="1" customWidth="1"/>
    <col min="6410" max="6410" width="4.75" style="193" customWidth="1"/>
    <col min="6411" max="6656" width="9" style="193"/>
    <col min="6657" max="6657" width="4.5" style="193" bestFit="1" customWidth="1"/>
    <col min="6658" max="6658" width="16.125" style="193" customWidth="1"/>
    <col min="6659" max="6660" width="12.75" style="193" customWidth="1"/>
    <col min="6661" max="6661" width="8.5" style="193" bestFit="1" customWidth="1"/>
    <col min="6662" max="6662" width="23.25" style="193" customWidth="1"/>
    <col min="6663" max="6663" width="16.125" style="193" bestFit="1" customWidth="1"/>
    <col min="6664" max="6664" width="36.875" style="193" customWidth="1"/>
    <col min="6665" max="6665" width="10.25" style="193" bestFit="1" customWidth="1"/>
    <col min="6666" max="6666" width="4.75" style="193" customWidth="1"/>
    <col min="6667" max="6912" width="9" style="193"/>
    <col min="6913" max="6913" width="4.5" style="193" bestFit="1" customWidth="1"/>
    <col min="6914" max="6914" width="16.125" style="193" customWidth="1"/>
    <col min="6915" max="6916" width="12.75" style="193" customWidth="1"/>
    <col min="6917" max="6917" width="8.5" style="193" bestFit="1" customWidth="1"/>
    <col min="6918" max="6918" width="23.25" style="193" customWidth="1"/>
    <col min="6919" max="6919" width="16.125" style="193" bestFit="1" customWidth="1"/>
    <col min="6920" max="6920" width="36.875" style="193" customWidth="1"/>
    <col min="6921" max="6921" width="10.25" style="193" bestFit="1" customWidth="1"/>
    <col min="6922" max="6922" width="4.75" style="193" customWidth="1"/>
    <col min="6923" max="7168" width="9" style="193"/>
    <col min="7169" max="7169" width="4.5" style="193" bestFit="1" customWidth="1"/>
    <col min="7170" max="7170" width="16.125" style="193" customWidth="1"/>
    <col min="7171" max="7172" width="12.75" style="193" customWidth="1"/>
    <col min="7173" max="7173" width="8.5" style="193" bestFit="1" customWidth="1"/>
    <col min="7174" max="7174" width="23.25" style="193" customWidth="1"/>
    <col min="7175" max="7175" width="16.125" style="193" bestFit="1" customWidth="1"/>
    <col min="7176" max="7176" width="36.875" style="193" customWidth="1"/>
    <col min="7177" max="7177" width="10.25" style="193" bestFit="1" customWidth="1"/>
    <col min="7178" max="7178" width="4.75" style="193" customWidth="1"/>
    <col min="7179" max="7424" width="9" style="193"/>
    <col min="7425" max="7425" width="4.5" style="193" bestFit="1" customWidth="1"/>
    <col min="7426" max="7426" width="16.125" style="193" customWidth="1"/>
    <col min="7427" max="7428" width="12.75" style="193" customWidth="1"/>
    <col min="7429" max="7429" width="8.5" style="193" bestFit="1" customWidth="1"/>
    <col min="7430" max="7430" width="23.25" style="193" customWidth="1"/>
    <col min="7431" max="7431" width="16.125" style="193" bestFit="1" customWidth="1"/>
    <col min="7432" max="7432" width="36.875" style="193" customWidth="1"/>
    <col min="7433" max="7433" width="10.25" style="193" bestFit="1" customWidth="1"/>
    <col min="7434" max="7434" width="4.75" style="193" customWidth="1"/>
    <col min="7435" max="7680" width="9" style="193"/>
    <col min="7681" max="7681" width="4.5" style="193" bestFit="1" customWidth="1"/>
    <col min="7682" max="7682" width="16.125" style="193" customWidth="1"/>
    <col min="7683" max="7684" width="12.75" style="193" customWidth="1"/>
    <col min="7685" max="7685" width="8.5" style="193" bestFit="1" customWidth="1"/>
    <col min="7686" max="7686" width="23.25" style="193" customWidth="1"/>
    <col min="7687" max="7687" width="16.125" style="193" bestFit="1" customWidth="1"/>
    <col min="7688" max="7688" width="36.875" style="193" customWidth="1"/>
    <col min="7689" max="7689" width="10.25" style="193" bestFit="1" customWidth="1"/>
    <col min="7690" max="7690" width="4.75" style="193" customWidth="1"/>
    <col min="7691" max="7936" width="9" style="193"/>
    <col min="7937" max="7937" width="4.5" style="193" bestFit="1" customWidth="1"/>
    <col min="7938" max="7938" width="16.125" style="193" customWidth="1"/>
    <col min="7939" max="7940" width="12.75" style="193" customWidth="1"/>
    <col min="7941" max="7941" width="8.5" style="193" bestFit="1" customWidth="1"/>
    <col min="7942" max="7942" width="23.25" style="193" customWidth="1"/>
    <col min="7943" max="7943" width="16.125" style="193" bestFit="1" customWidth="1"/>
    <col min="7944" max="7944" width="36.875" style="193" customWidth="1"/>
    <col min="7945" max="7945" width="10.25" style="193" bestFit="1" customWidth="1"/>
    <col min="7946" max="7946" width="4.75" style="193" customWidth="1"/>
    <col min="7947" max="8192" width="9" style="193"/>
    <col min="8193" max="8193" width="4.5" style="193" bestFit="1" customWidth="1"/>
    <col min="8194" max="8194" width="16.125" style="193" customWidth="1"/>
    <col min="8195" max="8196" width="12.75" style="193" customWidth="1"/>
    <col min="8197" max="8197" width="8.5" style="193" bestFit="1" customWidth="1"/>
    <col min="8198" max="8198" width="23.25" style="193" customWidth="1"/>
    <col min="8199" max="8199" width="16.125" style="193" bestFit="1" customWidth="1"/>
    <col min="8200" max="8200" width="36.875" style="193" customWidth="1"/>
    <col min="8201" max="8201" width="10.25" style="193" bestFit="1" customWidth="1"/>
    <col min="8202" max="8202" width="4.75" style="193" customWidth="1"/>
    <col min="8203" max="8448" width="9" style="193"/>
    <col min="8449" max="8449" width="4.5" style="193" bestFit="1" customWidth="1"/>
    <col min="8450" max="8450" width="16.125" style="193" customWidth="1"/>
    <col min="8451" max="8452" width="12.75" style="193" customWidth="1"/>
    <col min="8453" max="8453" width="8.5" style="193" bestFit="1" customWidth="1"/>
    <col min="8454" max="8454" width="23.25" style="193" customWidth="1"/>
    <col min="8455" max="8455" width="16.125" style="193" bestFit="1" customWidth="1"/>
    <col min="8456" max="8456" width="36.875" style="193" customWidth="1"/>
    <col min="8457" max="8457" width="10.25" style="193" bestFit="1" customWidth="1"/>
    <col min="8458" max="8458" width="4.75" style="193" customWidth="1"/>
    <col min="8459" max="8704" width="9" style="193"/>
    <col min="8705" max="8705" width="4.5" style="193" bestFit="1" customWidth="1"/>
    <col min="8706" max="8706" width="16.125" style="193" customWidth="1"/>
    <col min="8707" max="8708" width="12.75" style="193" customWidth="1"/>
    <col min="8709" max="8709" width="8.5" style="193" bestFit="1" customWidth="1"/>
    <col min="8710" max="8710" width="23.25" style="193" customWidth="1"/>
    <col min="8711" max="8711" width="16.125" style="193" bestFit="1" customWidth="1"/>
    <col min="8712" max="8712" width="36.875" style="193" customWidth="1"/>
    <col min="8713" max="8713" width="10.25" style="193" bestFit="1" customWidth="1"/>
    <col min="8714" max="8714" width="4.75" style="193" customWidth="1"/>
    <col min="8715" max="8960" width="9" style="193"/>
    <col min="8961" max="8961" width="4.5" style="193" bestFit="1" customWidth="1"/>
    <col min="8962" max="8962" width="16.125" style="193" customWidth="1"/>
    <col min="8963" max="8964" width="12.75" style="193" customWidth="1"/>
    <col min="8965" max="8965" width="8.5" style="193" bestFit="1" customWidth="1"/>
    <col min="8966" max="8966" width="23.25" style="193" customWidth="1"/>
    <col min="8967" max="8967" width="16.125" style="193" bestFit="1" customWidth="1"/>
    <col min="8968" max="8968" width="36.875" style="193" customWidth="1"/>
    <col min="8969" max="8969" width="10.25" style="193" bestFit="1" customWidth="1"/>
    <col min="8970" max="8970" width="4.75" style="193" customWidth="1"/>
    <col min="8971" max="9216" width="9" style="193"/>
    <col min="9217" max="9217" width="4.5" style="193" bestFit="1" customWidth="1"/>
    <col min="9218" max="9218" width="16.125" style="193" customWidth="1"/>
    <col min="9219" max="9220" width="12.75" style="193" customWidth="1"/>
    <col min="9221" max="9221" width="8.5" style="193" bestFit="1" customWidth="1"/>
    <col min="9222" max="9222" width="23.25" style="193" customWidth="1"/>
    <col min="9223" max="9223" width="16.125" style="193" bestFit="1" customWidth="1"/>
    <col min="9224" max="9224" width="36.875" style="193" customWidth="1"/>
    <col min="9225" max="9225" width="10.25" style="193" bestFit="1" customWidth="1"/>
    <col min="9226" max="9226" width="4.75" style="193" customWidth="1"/>
    <col min="9227" max="9472" width="9" style="193"/>
    <col min="9473" max="9473" width="4.5" style="193" bestFit="1" customWidth="1"/>
    <col min="9474" max="9474" width="16.125" style="193" customWidth="1"/>
    <col min="9475" max="9476" width="12.75" style="193" customWidth="1"/>
    <col min="9477" max="9477" width="8.5" style="193" bestFit="1" customWidth="1"/>
    <col min="9478" max="9478" width="23.25" style="193" customWidth="1"/>
    <col min="9479" max="9479" width="16.125" style="193" bestFit="1" customWidth="1"/>
    <col min="9480" max="9480" width="36.875" style="193" customWidth="1"/>
    <col min="9481" max="9481" width="10.25" style="193" bestFit="1" customWidth="1"/>
    <col min="9482" max="9482" width="4.75" style="193" customWidth="1"/>
    <col min="9483" max="9728" width="9" style="193"/>
    <col min="9729" max="9729" width="4.5" style="193" bestFit="1" customWidth="1"/>
    <col min="9730" max="9730" width="16.125" style="193" customWidth="1"/>
    <col min="9731" max="9732" width="12.75" style="193" customWidth="1"/>
    <col min="9733" max="9733" width="8.5" style="193" bestFit="1" customWidth="1"/>
    <col min="9734" max="9734" width="23.25" style="193" customWidth="1"/>
    <col min="9735" max="9735" width="16.125" style="193" bestFit="1" customWidth="1"/>
    <col min="9736" max="9736" width="36.875" style="193" customWidth="1"/>
    <col min="9737" max="9737" width="10.25" style="193" bestFit="1" customWidth="1"/>
    <col min="9738" max="9738" width="4.75" style="193" customWidth="1"/>
    <col min="9739" max="9984" width="9" style="193"/>
    <col min="9985" max="9985" width="4.5" style="193" bestFit="1" customWidth="1"/>
    <col min="9986" max="9986" width="16.125" style="193" customWidth="1"/>
    <col min="9987" max="9988" width="12.75" style="193" customWidth="1"/>
    <col min="9989" max="9989" width="8.5" style="193" bestFit="1" customWidth="1"/>
    <col min="9990" max="9990" width="23.25" style="193" customWidth="1"/>
    <col min="9991" max="9991" width="16.125" style="193" bestFit="1" customWidth="1"/>
    <col min="9992" max="9992" width="36.875" style="193" customWidth="1"/>
    <col min="9993" max="9993" width="10.25" style="193" bestFit="1" customWidth="1"/>
    <col min="9994" max="9994" width="4.75" style="193" customWidth="1"/>
    <col min="9995" max="10240" width="9" style="193"/>
    <col min="10241" max="10241" width="4.5" style="193" bestFit="1" customWidth="1"/>
    <col min="10242" max="10242" width="16.125" style="193" customWidth="1"/>
    <col min="10243" max="10244" width="12.75" style="193" customWidth="1"/>
    <col min="10245" max="10245" width="8.5" style="193" bestFit="1" customWidth="1"/>
    <col min="10246" max="10246" width="23.25" style="193" customWidth="1"/>
    <col min="10247" max="10247" width="16.125" style="193" bestFit="1" customWidth="1"/>
    <col min="10248" max="10248" width="36.875" style="193" customWidth="1"/>
    <col min="10249" max="10249" width="10.25" style="193" bestFit="1" customWidth="1"/>
    <col min="10250" max="10250" width="4.75" style="193" customWidth="1"/>
    <col min="10251" max="10496" width="9" style="193"/>
    <col min="10497" max="10497" width="4.5" style="193" bestFit="1" customWidth="1"/>
    <col min="10498" max="10498" width="16.125" style="193" customWidth="1"/>
    <col min="10499" max="10500" width="12.75" style="193" customWidth="1"/>
    <col min="10501" max="10501" width="8.5" style="193" bestFit="1" customWidth="1"/>
    <col min="10502" max="10502" width="23.25" style="193" customWidth="1"/>
    <col min="10503" max="10503" width="16.125" style="193" bestFit="1" customWidth="1"/>
    <col min="10504" max="10504" width="36.875" style="193" customWidth="1"/>
    <col min="10505" max="10505" width="10.25" style="193" bestFit="1" customWidth="1"/>
    <col min="10506" max="10506" width="4.75" style="193" customWidth="1"/>
    <col min="10507" max="10752" width="9" style="193"/>
    <col min="10753" max="10753" width="4.5" style="193" bestFit="1" customWidth="1"/>
    <col min="10754" max="10754" width="16.125" style="193" customWidth="1"/>
    <col min="10755" max="10756" width="12.75" style="193" customWidth="1"/>
    <col min="10757" max="10757" width="8.5" style="193" bestFit="1" customWidth="1"/>
    <col min="10758" max="10758" width="23.25" style="193" customWidth="1"/>
    <col min="10759" max="10759" width="16.125" style="193" bestFit="1" customWidth="1"/>
    <col min="10760" max="10760" width="36.875" style="193" customWidth="1"/>
    <col min="10761" max="10761" width="10.25" style="193" bestFit="1" customWidth="1"/>
    <col min="10762" max="10762" width="4.75" style="193" customWidth="1"/>
    <col min="10763" max="11008" width="9" style="193"/>
    <col min="11009" max="11009" width="4.5" style="193" bestFit="1" customWidth="1"/>
    <col min="11010" max="11010" width="16.125" style="193" customWidth="1"/>
    <col min="11011" max="11012" width="12.75" style="193" customWidth="1"/>
    <col min="11013" max="11013" width="8.5" style="193" bestFit="1" customWidth="1"/>
    <col min="11014" max="11014" width="23.25" style="193" customWidth="1"/>
    <col min="11015" max="11015" width="16.125" style="193" bestFit="1" customWidth="1"/>
    <col min="11016" max="11016" width="36.875" style="193" customWidth="1"/>
    <col min="11017" max="11017" width="10.25" style="193" bestFit="1" customWidth="1"/>
    <col min="11018" max="11018" width="4.75" style="193" customWidth="1"/>
    <col min="11019" max="11264" width="9" style="193"/>
    <col min="11265" max="11265" width="4.5" style="193" bestFit="1" customWidth="1"/>
    <col min="11266" max="11266" width="16.125" style="193" customWidth="1"/>
    <col min="11267" max="11268" width="12.75" style="193" customWidth="1"/>
    <col min="11269" max="11269" width="8.5" style="193" bestFit="1" customWidth="1"/>
    <col min="11270" max="11270" width="23.25" style="193" customWidth="1"/>
    <col min="11271" max="11271" width="16.125" style="193" bestFit="1" customWidth="1"/>
    <col min="11272" max="11272" width="36.875" style="193" customWidth="1"/>
    <col min="11273" max="11273" width="10.25" style="193" bestFit="1" customWidth="1"/>
    <col min="11274" max="11274" width="4.75" style="193" customWidth="1"/>
    <col min="11275" max="11520" width="9" style="193"/>
    <col min="11521" max="11521" width="4.5" style="193" bestFit="1" customWidth="1"/>
    <col min="11522" max="11522" width="16.125" style="193" customWidth="1"/>
    <col min="11523" max="11524" width="12.75" style="193" customWidth="1"/>
    <col min="11525" max="11525" width="8.5" style="193" bestFit="1" customWidth="1"/>
    <col min="11526" max="11526" width="23.25" style="193" customWidth="1"/>
    <col min="11527" max="11527" width="16.125" style="193" bestFit="1" customWidth="1"/>
    <col min="11528" max="11528" width="36.875" style="193" customWidth="1"/>
    <col min="11529" max="11529" width="10.25" style="193" bestFit="1" customWidth="1"/>
    <col min="11530" max="11530" width="4.75" style="193" customWidth="1"/>
    <col min="11531" max="11776" width="9" style="193"/>
    <col min="11777" max="11777" width="4.5" style="193" bestFit="1" customWidth="1"/>
    <col min="11778" max="11778" width="16.125" style="193" customWidth="1"/>
    <col min="11779" max="11780" width="12.75" style="193" customWidth="1"/>
    <col min="11781" max="11781" width="8.5" style="193" bestFit="1" customWidth="1"/>
    <col min="11782" max="11782" width="23.25" style="193" customWidth="1"/>
    <col min="11783" max="11783" width="16.125" style="193" bestFit="1" customWidth="1"/>
    <col min="11784" max="11784" width="36.875" style="193" customWidth="1"/>
    <col min="11785" max="11785" width="10.25" style="193" bestFit="1" customWidth="1"/>
    <col min="11786" max="11786" width="4.75" style="193" customWidth="1"/>
    <col min="11787" max="12032" width="9" style="193"/>
    <col min="12033" max="12033" width="4.5" style="193" bestFit="1" customWidth="1"/>
    <col min="12034" max="12034" width="16.125" style="193" customWidth="1"/>
    <col min="12035" max="12036" width="12.75" style="193" customWidth="1"/>
    <col min="12037" max="12037" width="8.5" style="193" bestFit="1" customWidth="1"/>
    <col min="12038" max="12038" width="23.25" style="193" customWidth="1"/>
    <col min="12039" max="12039" width="16.125" style="193" bestFit="1" customWidth="1"/>
    <col min="12040" max="12040" width="36.875" style="193" customWidth="1"/>
    <col min="12041" max="12041" width="10.25" style="193" bestFit="1" customWidth="1"/>
    <col min="12042" max="12042" width="4.75" style="193" customWidth="1"/>
    <col min="12043" max="12288" width="9" style="193"/>
    <col min="12289" max="12289" width="4.5" style="193" bestFit="1" customWidth="1"/>
    <col min="12290" max="12290" width="16.125" style="193" customWidth="1"/>
    <col min="12291" max="12292" width="12.75" style="193" customWidth="1"/>
    <col min="12293" max="12293" width="8.5" style="193" bestFit="1" customWidth="1"/>
    <col min="12294" max="12294" width="23.25" style="193" customWidth="1"/>
    <col min="12295" max="12295" width="16.125" style="193" bestFit="1" customWidth="1"/>
    <col min="12296" max="12296" width="36.875" style="193" customWidth="1"/>
    <col min="12297" max="12297" width="10.25" style="193" bestFit="1" customWidth="1"/>
    <col min="12298" max="12298" width="4.75" style="193" customWidth="1"/>
    <col min="12299" max="12544" width="9" style="193"/>
    <col min="12545" max="12545" width="4.5" style="193" bestFit="1" customWidth="1"/>
    <col min="12546" max="12546" width="16.125" style="193" customWidth="1"/>
    <col min="12547" max="12548" width="12.75" style="193" customWidth="1"/>
    <col min="12549" max="12549" width="8.5" style="193" bestFit="1" customWidth="1"/>
    <col min="12550" max="12550" width="23.25" style="193" customWidth="1"/>
    <col min="12551" max="12551" width="16.125" style="193" bestFit="1" customWidth="1"/>
    <col min="12552" max="12552" width="36.875" style="193" customWidth="1"/>
    <col min="12553" max="12553" width="10.25" style="193" bestFit="1" customWidth="1"/>
    <col min="12554" max="12554" width="4.75" style="193" customWidth="1"/>
    <col min="12555" max="12800" width="9" style="193"/>
    <col min="12801" max="12801" width="4.5" style="193" bestFit="1" customWidth="1"/>
    <col min="12802" max="12802" width="16.125" style="193" customWidth="1"/>
    <col min="12803" max="12804" width="12.75" style="193" customWidth="1"/>
    <col min="12805" max="12805" width="8.5" style="193" bestFit="1" customWidth="1"/>
    <col min="12806" max="12806" width="23.25" style="193" customWidth="1"/>
    <col min="12807" max="12807" width="16.125" style="193" bestFit="1" customWidth="1"/>
    <col min="12808" max="12808" width="36.875" style="193" customWidth="1"/>
    <col min="12809" max="12809" width="10.25" style="193" bestFit="1" customWidth="1"/>
    <col min="12810" max="12810" width="4.75" style="193" customWidth="1"/>
    <col min="12811" max="13056" width="9" style="193"/>
    <col min="13057" max="13057" width="4.5" style="193" bestFit="1" customWidth="1"/>
    <col min="13058" max="13058" width="16.125" style="193" customWidth="1"/>
    <col min="13059" max="13060" width="12.75" style="193" customWidth="1"/>
    <col min="13061" max="13061" width="8.5" style="193" bestFit="1" customWidth="1"/>
    <col min="13062" max="13062" width="23.25" style="193" customWidth="1"/>
    <col min="13063" max="13063" width="16.125" style="193" bestFit="1" customWidth="1"/>
    <col min="13064" max="13064" width="36.875" style="193" customWidth="1"/>
    <col min="13065" max="13065" width="10.25" style="193" bestFit="1" customWidth="1"/>
    <col min="13066" max="13066" width="4.75" style="193" customWidth="1"/>
    <col min="13067" max="13312" width="9" style="193"/>
    <col min="13313" max="13313" width="4.5" style="193" bestFit="1" customWidth="1"/>
    <col min="13314" max="13314" width="16.125" style="193" customWidth="1"/>
    <col min="13315" max="13316" width="12.75" style="193" customWidth="1"/>
    <col min="13317" max="13317" width="8.5" style="193" bestFit="1" customWidth="1"/>
    <col min="13318" max="13318" width="23.25" style="193" customWidth="1"/>
    <col min="13319" max="13319" width="16.125" style="193" bestFit="1" customWidth="1"/>
    <col min="13320" max="13320" width="36.875" style="193" customWidth="1"/>
    <col min="13321" max="13321" width="10.25" style="193" bestFit="1" customWidth="1"/>
    <col min="13322" max="13322" width="4.75" style="193" customWidth="1"/>
    <col min="13323" max="13568" width="9" style="193"/>
    <col min="13569" max="13569" width="4.5" style="193" bestFit="1" customWidth="1"/>
    <col min="13570" max="13570" width="16.125" style="193" customWidth="1"/>
    <col min="13571" max="13572" width="12.75" style="193" customWidth="1"/>
    <col min="13573" max="13573" width="8.5" style="193" bestFit="1" customWidth="1"/>
    <col min="13574" max="13574" width="23.25" style="193" customWidth="1"/>
    <col min="13575" max="13575" width="16.125" style="193" bestFit="1" customWidth="1"/>
    <col min="13576" max="13576" width="36.875" style="193" customWidth="1"/>
    <col min="13577" max="13577" width="10.25" style="193" bestFit="1" customWidth="1"/>
    <col min="13578" max="13578" width="4.75" style="193" customWidth="1"/>
    <col min="13579" max="13824" width="9" style="193"/>
    <col min="13825" max="13825" width="4.5" style="193" bestFit="1" customWidth="1"/>
    <col min="13826" max="13826" width="16.125" style="193" customWidth="1"/>
    <col min="13827" max="13828" width="12.75" style="193" customWidth="1"/>
    <col min="13829" max="13829" width="8.5" style="193" bestFit="1" customWidth="1"/>
    <col min="13830" max="13830" width="23.25" style="193" customWidth="1"/>
    <col min="13831" max="13831" width="16.125" style="193" bestFit="1" customWidth="1"/>
    <col min="13832" max="13832" width="36.875" style="193" customWidth="1"/>
    <col min="13833" max="13833" width="10.25" style="193" bestFit="1" customWidth="1"/>
    <col min="13834" max="13834" width="4.75" style="193" customWidth="1"/>
    <col min="13835" max="14080" width="9" style="193"/>
    <col min="14081" max="14081" width="4.5" style="193" bestFit="1" customWidth="1"/>
    <col min="14082" max="14082" width="16.125" style="193" customWidth="1"/>
    <col min="14083" max="14084" width="12.75" style="193" customWidth="1"/>
    <col min="14085" max="14085" width="8.5" style="193" bestFit="1" customWidth="1"/>
    <col min="14086" max="14086" width="23.25" style="193" customWidth="1"/>
    <col min="14087" max="14087" width="16.125" style="193" bestFit="1" customWidth="1"/>
    <col min="14088" max="14088" width="36.875" style="193" customWidth="1"/>
    <col min="14089" max="14089" width="10.25" style="193" bestFit="1" customWidth="1"/>
    <col min="14090" max="14090" width="4.75" style="193" customWidth="1"/>
    <col min="14091" max="14336" width="9" style="193"/>
    <col min="14337" max="14337" width="4.5" style="193" bestFit="1" customWidth="1"/>
    <col min="14338" max="14338" width="16.125" style="193" customWidth="1"/>
    <col min="14339" max="14340" width="12.75" style="193" customWidth="1"/>
    <col min="14341" max="14341" width="8.5" style="193" bestFit="1" customWidth="1"/>
    <col min="14342" max="14342" width="23.25" style="193" customWidth="1"/>
    <col min="14343" max="14343" width="16.125" style="193" bestFit="1" customWidth="1"/>
    <col min="14344" max="14344" width="36.875" style="193" customWidth="1"/>
    <col min="14345" max="14345" width="10.25" style="193" bestFit="1" customWidth="1"/>
    <col min="14346" max="14346" width="4.75" style="193" customWidth="1"/>
    <col min="14347" max="14592" width="9" style="193"/>
    <col min="14593" max="14593" width="4.5" style="193" bestFit="1" customWidth="1"/>
    <col min="14594" max="14594" width="16.125" style="193" customWidth="1"/>
    <col min="14595" max="14596" width="12.75" style="193" customWidth="1"/>
    <col min="14597" max="14597" width="8.5" style="193" bestFit="1" customWidth="1"/>
    <col min="14598" max="14598" width="23.25" style="193" customWidth="1"/>
    <col min="14599" max="14599" width="16.125" style="193" bestFit="1" customWidth="1"/>
    <col min="14600" max="14600" width="36.875" style="193" customWidth="1"/>
    <col min="14601" max="14601" width="10.25" style="193" bestFit="1" customWidth="1"/>
    <col min="14602" max="14602" width="4.75" style="193" customWidth="1"/>
    <col min="14603" max="14848" width="9" style="193"/>
    <col min="14849" max="14849" width="4.5" style="193" bestFit="1" customWidth="1"/>
    <col min="14850" max="14850" width="16.125" style="193" customWidth="1"/>
    <col min="14851" max="14852" width="12.75" style="193" customWidth="1"/>
    <col min="14853" max="14853" width="8.5" style="193" bestFit="1" customWidth="1"/>
    <col min="14854" max="14854" width="23.25" style="193" customWidth="1"/>
    <col min="14855" max="14855" width="16.125" style="193" bestFit="1" customWidth="1"/>
    <col min="14856" max="14856" width="36.875" style="193" customWidth="1"/>
    <col min="14857" max="14857" width="10.25" style="193" bestFit="1" customWidth="1"/>
    <col min="14858" max="14858" width="4.75" style="193" customWidth="1"/>
    <col min="14859" max="15104" width="9" style="193"/>
    <col min="15105" max="15105" width="4.5" style="193" bestFit="1" customWidth="1"/>
    <col min="15106" max="15106" width="16.125" style="193" customWidth="1"/>
    <col min="15107" max="15108" width="12.75" style="193" customWidth="1"/>
    <col min="15109" max="15109" width="8.5" style="193" bestFit="1" customWidth="1"/>
    <col min="15110" max="15110" width="23.25" style="193" customWidth="1"/>
    <col min="15111" max="15111" width="16.125" style="193" bestFit="1" customWidth="1"/>
    <col min="15112" max="15112" width="36.875" style="193" customWidth="1"/>
    <col min="15113" max="15113" width="10.25" style="193" bestFit="1" customWidth="1"/>
    <col min="15114" max="15114" width="4.75" style="193" customWidth="1"/>
    <col min="15115" max="15360" width="9" style="193"/>
    <col min="15361" max="15361" width="4.5" style="193" bestFit="1" customWidth="1"/>
    <col min="15362" max="15362" width="16.125" style="193" customWidth="1"/>
    <col min="15363" max="15364" width="12.75" style="193" customWidth="1"/>
    <col min="15365" max="15365" width="8.5" style="193" bestFit="1" customWidth="1"/>
    <col min="15366" max="15366" width="23.25" style="193" customWidth="1"/>
    <col min="15367" max="15367" width="16.125" style="193" bestFit="1" customWidth="1"/>
    <col min="15368" max="15368" width="36.875" style="193" customWidth="1"/>
    <col min="15369" max="15369" width="10.25" style="193" bestFit="1" customWidth="1"/>
    <col min="15370" max="15370" width="4.75" style="193" customWidth="1"/>
    <col min="15371" max="15616" width="9" style="193"/>
    <col min="15617" max="15617" width="4.5" style="193" bestFit="1" customWidth="1"/>
    <col min="15618" max="15618" width="16.125" style="193" customWidth="1"/>
    <col min="15619" max="15620" width="12.75" style="193" customWidth="1"/>
    <col min="15621" max="15621" width="8.5" style="193" bestFit="1" customWidth="1"/>
    <col min="15622" max="15622" width="23.25" style="193" customWidth="1"/>
    <col min="15623" max="15623" width="16.125" style="193" bestFit="1" customWidth="1"/>
    <col min="15624" max="15624" width="36.875" style="193" customWidth="1"/>
    <col min="15625" max="15625" width="10.25" style="193" bestFit="1" customWidth="1"/>
    <col min="15626" max="15626" width="4.75" style="193" customWidth="1"/>
    <col min="15627" max="15872" width="9" style="193"/>
    <col min="15873" max="15873" width="4.5" style="193" bestFit="1" customWidth="1"/>
    <col min="15874" max="15874" width="16.125" style="193" customWidth="1"/>
    <col min="15875" max="15876" width="12.75" style="193" customWidth="1"/>
    <col min="15877" max="15877" width="8.5" style="193" bestFit="1" customWidth="1"/>
    <col min="15878" max="15878" width="23.25" style="193" customWidth="1"/>
    <col min="15879" max="15879" width="16.125" style="193" bestFit="1" customWidth="1"/>
    <col min="15880" max="15880" width="36.875" style="193" customWidth="1"/>
    <col min="15881" max="15881" width="10.25" style="193" bestFit="1" customWidth="1"/>
    <col min="15882" max="15882" width="4.75" style="193" customWidth="1"/>
    <col min="15883" max="16128" width="9" style="193"/>
    <col min="16129" max="16129" width="4.5" style="193" bestFit="1" customWidth="1"/>
    <col min="16130" max="16130" width="16.125" style="193" customWidth="1"/>
    <col min="16131" max="16132" width="12.75" style="193" customWidth="1"/>
    <col min="16133" max="16133" width="8.5" style="193" bestFit="1" customWidth="1"/>
    <col min="16134" max="16134" width="23.25" style="193" customWidth="1"/>
    <col min="16135" max="16135" width="16.125" style="193" bestFit="1" customWidth="1"/>
    <col min="16136" max="16136" width="36.875" style="193" customWidth="1"/>
    <col min="16137" max="16137" width="10.25" style="193" bestFit="1" customWidth="1"/>
    <col min="16138" max="16138" width="4.75" style="193" customWidth="1"/>
    <col min="16139" max="16384" width="9" style="193"/>
  </cols>
  <sheetData>
    <row r="1" spans="1:10" s="230" customFormat="1" ht="21" x14ac:dyDescent="0.15">
      <c r="B1" s="227" t="s">
        <v>224</v>
      </c>
    </row>
    <row r="2" spans="1:10" s="230" customFormat="1" ht="13.5" x14ac:dyDescent="0.15">
      <c r="B2" s="230" t="s">
        <v>368</v>
      </c>
    </row>
    <row r="3" spans="1:10" s="230" customFormat="1" ht="13.5" x14ac:dyDescent="0.15">
      <c r="B3" s="230" t="s">
        <v>369</v>
      </c>
    </row>
    <row r="4" spans="1:10" s="230" customFormat="1" ht="13.5" x14ac:dyDescent="0.15">
      <c r="B4" s="230" t="s">
        <v>370</v>
      </c>
    </row>
    <row r="5" spans="1:10" s="230" customFormat="1" ht="14.25" thickBot="1" x14ac:dyDescent="0.2">
      <c r="A5" s="229"/>
      <c r="B5" s="230" t="s">
        <v>226</v>
      </c>
      <c r="J5" s="231"/>
    </row>
    <row r="6" spans="1:10" s="94" customFormat="1" ht="12.75" thickTop="1" x14ac:dyDescent="0.15">
      <c r="I6" s="93" t="s">
        <v>371</v>
      </c>
    </row>
    <row r="7" spans="1:10" s="94" customFormat="1" ht="16.5" x14ac:dyDescent="0.15">
      <c r="B7" s="509" t="s">
        <v>372</v>
      </c>
      <c r="C7" s="509"/>
      <c r="D7" s="509"/>
      <c r="E7" s="509"/>
      <c r="F7" s="509"/>
      <c r="G7" s="509"/>
      <c r="H7" s="509"/>
      <c r="I7" s="509"/>
    </row>
    <row r="8" spans="1:10" s="94" customFormat="1" x14ac:dyDescent="0.15">
      <c r="B8" s="95"/>
      <c r="C8" s="95"/>
      <c r="D8" s="95"/>
      <c r="E8" s="95"/>
      <c r="F8" s="95"/>
      <c r="G8" s="95"/>
      <c r="H8" s="95"/>
      <c r="I8" s="95"/>
    </row>
    <row r="9" spans="1:10" s="94" customFormat="1" x14ac:dyDescent="0.15">
      <c r="B9" s="95"/>
      <c r="C9" s="95"/>
      <c r="D9" s="95"/>
      <c r="G9" s="93" t="s">
        <v>293</v>
      </c>
      <c r="H9" s="532" t="str">
        <f>本社!Z24&amp;""</f>
        <v/>
      </c>
      <c r="I9" s="532"/>
    </row>
    <row r="10" spans="1:10" s="94" customFormat="1" x14ac:dyDescent="0.15">
      <c r="B10" s="94" t="s">
        <v>230</v>
      </c>
    </row>
    <row r="11" spans="1:10" s="268" customFormat="1" x14ac:dyDescent="0.15">
      <c r="B11" s="270" t="s">
        <v>373</v>
      </c>
      <c r="C11" s="270"/>
      <c r="D11" s="270"/>
      <c r="E11" s="270"/>
      <c r="F11" s="270"/>
      <c r="G11" s="270"/>
      <c r="H11" s="270"/>
      <c r="I11" s="270"/>
    </row>
    <row r="12" spans="1:10" s="268" customFormat="1" x14ac:dyDescent="0.15">
      <c r="B12" s="270" t="s">
        <v>374</v>
      </c>
      <c r="C12" s="270"/>
      <c r="D12" s="270"/>
      <c r="E12" s="270"/>
      <c r="F12" s="270"/>
      <c r="G12" s="270"/>
      <c r="H12" s="270"/>
      <c r="I12" s="270"/>
    </row>
    <row r="13" spans="1:10" s="268" customFormat="1" x14ac:dyDescent="0.15">
      <c r="B13" s="268" t="s">
        <v>375</v>
      </c>
    </row>
    <row r="14" spans="1:10" s="268" customFormat="1" x14ac:dyDescent="0.15">
      <c r="B14" s="270" t="s">
        <v>376</v>
      </c>
      <c r="C14" s="270"/>
      <c r="D14" s="270"/>
      <c r="E14" s="270"/>
      <c r="F14" s="270"/>
      <c r="G14" s="270"/>
      <c r="H14" s="270"/>
      <c r="I14" s="270"/>
    </row>
    <row r="15" spans="1:10" s="268" customFormat="1" x14ac:dyDescent="0.15">
      <c r="B15" s="270" t="s">
        <v>377</v>
      </c>
      <c r="C15" s="270"/>
      <c r="D15" s="270"/>
      <c r="E15" s="270"/>
      <c r="F15" s="270"/>
      <c r="G15" s="270"/>
      <c r="H15" s="270"/>
      <c r="I15" s="270"/>
    </row>
    <row r="16" spans="1:10" s="268" customFormat="1" x14ac:dyDescent="0.15">
      <c r="B16" s="270" t="s">
        <v>378</v>
      </c>
      <c r="C16" s="270"/>
      <c r="D16" s="270"/>
      <c r="E16" s="270"/>
      <c r="F16" s="270"/>
      <c r="G16" s="270"/>
      <c r="H16" s="270"/>
      <c r="I16" s="270"/>
    </row>
    <row r="17" spans="1:9" s="265" customFormat="1" x14ac:dyDescent="0.15">
      <c r="B17" s="544" t="s">
        <v>379</v>
      </c>
      <c r="C17" s="544" t="s">
        <v>380</v>
      </c>
      <c r="D17" s="546" t="s">
        <v>381</v>
      </c>
      <c r="E17" s="547"/>
      <c r="F17" s="546" t="s">
        <v>382</v>
      </c>
      <c r="G17" s="547"/>
      <c r="H17" s="544" t="s">
        <v>383</v>
      </c>
      <c r="I17" s="548" t="s">
        <v>384</v>
      </c>
    </row>
    <row r="18" spans="1:9" s="265" customFormat="1" x14ac:dyDescent="0.15">
      <c r="B18" s="545"/>
      <c r="C18" s="545"/>
      <c r="D18" s="274" t="s">
        <v>385</v>
      </c>
      <c r="E18" s="274" t="s">
        <v>386</v>
      </c>
      <c r="F18" s="274" t="s">
        <v>387</v>
      </c>
      <c r="G18" s="274" t="s">
        <v>388</v>
      </c>
      <c r="H18" s="545"/>
      <c r="I18" s="549"/>
    </row>
    <row r="19" spans="1:9" ht="24" customHeight="1" x14ac:dyDescent="0.15">
      <c r="A19" s="193">
        <v>1</v>
      </c>
      <c r="B19" s="200"/>
      <c r="C19" s="201"/>
      <c r="D19" s="195"/>
      <c r="E19" s="195"/>
      <c r="F19" s="200"/>
      <c r="G19" s="200"/>
      <c r="H19" s="202" t="s">
        <v>389</v>
      </c>
      <c r="I19" s="203" t="s">
        <v>390</v>
      </c>
    </row>
    <row r="20" spans="1:9" ht="24" customHeight="1" x14ac:dyDescent="0.15">
      <c r="A20" s="193">
        <v>2</v>
      </c>
      <c r="B20" s="200"/>
      <c r="C20" s="201"/>
      <c r="D20" s="204"/>
      <c r="E20" s="204"/>
      <c r="F20" s="200"/>
      <c r="G20" s="205"/>
      <c r="H20" s="205"/>
      <c r="I20" s="203" t="s">
        <v>390</v>
      </c>
    </row>
    <row r="21" spans="1:9" ht="24" customHeight="1" x14ac:dyDescent="0.15">
      <c r="A21" s="193">
        <v>3</v>
      </c>
      <c r="B21" s="200"/>
      <c r="C21" s="201"/>
      <c r="D21" s="204"/>
      <c r="E21" s="204"/>
      <c r="F21" s="200"/>
      <c r="G21" s="205"/>
      <c r="H21" s="205"/>
      <c r="I21" s="203" t="s">
        <v>390</v>
      </c>
    </row>
    <row r="22" spans="1:9" ht="24" customHeight="1" x14ac:dyDescent="0.15">
      <c r="A22" s="193">
        <v>4</v>
      </c>
      <c r="B22" s="200"/>
      <c r="C22" s="201"/>
      <c r="D22" s="204"/>
      <c r="E22" s="204"/>
      <c r="F22" s="200"/>
      <c r="G22" s="205"/>
      <c r="H22" s="205"/>
      <c r="I22" s="203" t="s">
        <v>390</v>
      </c>
    </row>
    <row r="23" spans="1:9" ht="24" customHeight="1" x14ac:dyDescent="0.15">
      <c r="A23" s="193">
        <v>5</v>
      </c>
      <c r="B23" s="200"/>
      <c r="C23" s="201"/>
      <c r="D23" s="204"/>
      <c r="E23" s="204"/>
      <c r="F23" s="200"/>
      <c r="G23" s="205"/>
      <c r="H23" s="205"/>
      <c r="I23" s="203" t="s">
        <v>390</v>
      </c>
    </row>
    <row r="24" spans="1:9" ht="24" customHeight="1" x14ac:dyDescent="0.15">
      <c r="A24" s="193">
        <v>6</v>
      </c>
      <c r="B24" s="200"/>
      <c r="C24" s="201"/>
      <c r="D24" s="204"/>
      <c r="E24" s="204"/>
      <c r="F24" s="200"/>
      <c r="G24" s="205"/>
      <c r="H24" s="205"/>
      <c r="I24" s="203" t="s">
        <v>390</v>
      </c>
    </row>
    <row r="25" spans="1:9" ht="24" customHeight="1" x14ac:dyDescent="0.15">
      <c r="A25" s="193">
        <v>7</v>
      </c>
      <c r="B25" s="200"/>
      <c r="C25" s="201"/>
      <c r="D25" s="204"/>
      <c r="E25" s="204"/>
      <c r="F25" s="200"/>
      <c r="G25" s="205"/>
      <c r="H25" s="205"/>
      <c r="I25" s="203" t="s">
        <v>390</v>
      </c>
    </row>
    <row r="26" spans="1:9" ht="24" customHeight="1" x14ac:dyDescent="0.15">
      <c r="A26" s="193">
        <v>8</v>
      </c>
      <c r="B26" s="200"/>
      <c r="C26" s="201"/>
      <c r="D26" s="204"/>
      <c r="E26" s="204"/>
      <c r="F26" s="200"/>
      <c r="G26" s="205"/>
      <c r="H26" s="205"/>
      <c r="I26" s="203" t="s">
        <v>390</v>
      </c>
    </row>
    <row r="27" spans="1:9" ht="24" customHeight="1" x14ac:dyDescent="0.15">
      <c r="A27" s="193">
        <v>9</v>
      </c>
      <c r="B27" s="200"/>
      <c r="C27" s="201"/>
      <c r="D27" s="204"/>
      <c r="E27" s="204"/>
      <c r="F27" s="200"/>
      <c r="G27" s="205"/>
      <c r="H27" s="205"/>
      <c r="I27" s="203" t="s">
        <v>390</v>
      </c>
    </row>
    <row r="28" spans="1:9" ht="24" customHeight="1" x14ac:dyDescent="0.15">
      <c r="A28" s="193">
        <v>10</v>
      </c>
      <c r="B28" s="200"/>
      <c r="C28" s="201"/>
      <c r="D28" s="204"/>
      <c r="E28" s="204"/>
      <c r="F28" s="200"/>
      <c r="G28" s="205"/>
      <c r="H28" s="205"/>
      <c r="I28" s="203" t="s">
        <v>390</v>
      </c>
    </row>
    <row r="29" spans="1:9" ht="24" customHeight="1" x14ac:dyDescent="0.15">
      <c r="A29" s="193">
        <v>11</v>
      </c>
      <c r="B29" s="200"/>
      <c r="C29" s="201"/>
      <c r="D29" s="204"/>
      <c r="E29" s="204"/>
      <c r="F29" s="200"/>
      <c r="G29" s="205"/>
      <c r="H29" s="205"/>
      <c r="I29" s="203" t="s">
        <v>390</v>
      </c>
    </row>
    <row r="30" spans="1:9" ht="24" customHeight="1" x14ac:dyDescent="0.15">
      <c r="A30" s="193">
        <v>12</v>
      </c>
      <c r="B30" s="200"/>
      <c r="C30" s="201"/>
      <c r="D30" s="204"/>
      <c r="E30" s="204"/>
      <c r="F30" s="200"/>
      <c r="G30" s="205"/>
      <c r="H30" s="205"/>
      <c r="I30" s="203" t="s">
        <v>390</v>
      </c>
    </row>
    <row r="31" spans="1:9" ht="24" customHeight="1" x14ac:dyDescent="0.15">
      <c r="A31" s="193">
        <v>13</v>
      </c>
      <c r="B31" s="200"/>
      <c r="C31" s="201"/>
      <c r="D31" s="204"/>
      <c r="E31" s="204"/>
      <c r="F31" s="200"/>
      <c r="G31" s="205"/>
      <c r="H31" s="205"/>
      <c r="I31" s="203" t="s">
        <v>390</v>
      </c>
    </row>
    <row r="32" spans="1:9" ht="24" customHeight="1" x14ac:dyDescent="0.15">
      <c r="A32" s="193">
        <v>14</v>
      </c>
      <c r="B32" s="200"/>
      <c r="C32" s="201"/>
      <c r="D32" s="204"/>
      <c r="E32" s="204"/>
      <c r="F32" s="200"/>
      <c r="G32" s="205"/>
      <c r="H32" s="205"/>
      <c r="I32" s="203" t="s">
        <v>390</v>
      </c>
    </row>
    <row r="33" spans="1:9" ht="24" customHeight="1" x14ac:dyDescent="0.15">
      <c r="A33" s="193">
        <v>15</v>
      </c>
      <c r="B33" s="200"/>
      <c r="C33" s="201"/>
      <c r="D33" s="204"/>
      <c r="E33" s="204"/>
      <c r="F33" s="200"/>
      <c r="G33" s="205"/>
      <c r="H33" s="205"/>
      <c r="I33" s="203" t="s">
        <v>390</v>
      </c>
    </row>
    <row r="34" spans="1:9" ht="24" customHeight="1" x14ac:dyDescent="0.15">
      <c r="A34" s="193">
        <v>16</v>
      </c>
      <c r="B34" s="200"/>
      <c r="C34" s="201"/>
      <c r="D34" s="204"/>
      <c r="E34" s="204"/>
      <c r="F34" s="200"/>
      <c r="G34" s="205"/>
      <c r="H34" s="205"/>
      <c r="I34" s="203" t="s">
        <v>390</v>
      </c>
    </row>
    <row r="35" spans="1:9" ht="24" customHeight="1" x14ac:dyDescent="0.15">
      <c r="A35" s="193">
        <v>17</v>
      </c>
      <c r="B35" s="200"/>
      <c r="C35" s="201"/>
      <c r="D35" s="204"/>
      <c r="E35" s="204"/>
      <c r="F35" s="200"/>
      <c r="G35" s="205"/>
      <c r="H35" s="205"/>
      <c r="I35" s="203" t="s">
        <v>390</v>
      </c>
    </row>
    <row r="36" spans="1:9" ht="24" customHeight="1" x14ac:dyDescent="0.15">
      <c r="A36" s="193">
        <v>18</v>
      </c>
      <c r="B36" s="200"/>
      <c r="C36" s="201"/>
      <c r="D36" s="204"/>
      <c r="E36" s="204"/>
      <c r="F36" s="200"/>
      <c r="G36" s="205"/>
      <c r="H36" s="205"/>
      <c r="I36" s="203" t="s">
        <v>390</v>
      </c>
    </row>
    <row r="37" spans="1:9" ht="24" customHeight="1" x14ac:dyDescent="0.15">
      <c r="A37" s="193">
        <v>19</v>
      </c>
      <c r="B37" s="200"/>
      <c r="C37" s="201"/>
      <c r="D37" s="204"/>
      <c r="E37" s="204"/>
      <c r="F37" s="200"/>
      <c r="G37" s="205"/>
      <c r="H37" s="205"/>
      <c r="I37" s="203" t="s">
        <v>390</v>
      </c>
    </row>
    <row r="38" spans="1:9" ht="24" customHeight="1" x14ac:dyDescent="0.15">
      <c r="A38" s="193">
        <v>20</v>
      </c>
      <c r="B38" s="200"/>
      <c r="C38" s="201"/>
      <c r="D38" s="204"/>
      <c r="E38" s="204"/>
      <c r="F38" s="200"/>
      <c r="G38" s="205"/>
      <c r="H38" s="205"/>
      <c r="I38" s="203" t="s">
        <v>390</v>
      </c>
    </row>
    <row r="39" spans="1:9" ht="24" customHeight="1" x14ac:dyDescent="0.15">
      <c r="A39" s="193">
        <v>21</v>
      </c>
      <c r="B39" s="200"/>
      <c r="C39" s="201"/>
      <c r="D39" s="204"/>
      <c r="E39" s="204"/>
      <c r="F39" s="200"/>
      <c r="G39" s="205"/>
      <c r="H39" s="205"/>
      <c r="I39" s="203" t="s">
        <v>390</v>
      </c>
    </row>
    <row r="40" spans="1:9" ht="24" customHeight="1" x14ac:dyDescent="0.15">
      <c r="A40" s="193">
        <v>22</v>
      </c>
      <c r="B40" s="200"/>
      <c r="C40" s="201"/>
      <c r="D40" s="204"/>
      <c r="E40" s="204"/>
      <c r="F40" s="200"/>
      <c r="G40" s="205"/>
      <c r="H40" s="205"/>
      <c r="I40" s="203" t="s">
        <v>390</v>
      </c>
    </row>
    <row r="41" spans="1:9" ht="24" customHeight="1" x14ac:dyDescent="0.15">
      <c r="A41" s="193">
        <v>23</v>
      </c>
      <c r="B41" s="200"/>
      <c r="C41" s="201"/>
      <c r="D41" s="204"/>
      <c r="E41" s="204"/>
      <c r="F41" s="200"/>
      <c r="G41" s="205"/>
      <c r="H41" s="205"/>
      <c r="I41" s="203" t="s">
        <v>390</v>
      </c>
    </row>
    <row r="42" spans="1:9" ht="24" customHeight="1" x14ac:dyDescent="0.15">
      <c r="A42" s="193">
        <v>24</v>
      </c>
      <c r="B42" s="200"/>
      <c r="C42" s="201"/>
      <c r="D42" s="204"/>
      <c r="E42" s="204"/>
      <c r="F42" s="200"/>
      <c r="G42" s="205"/>
      <c r="H42" s="205"/>
      <c r="I42" s="203" t="s">
        <v>390</v>
      </c>
    </row>
    <row r="43" spans="1:9" ht="24" customHeight="1" x14ac:dyDescent="0.15">
      <c r="A43" s="193">
        <v>25</v>
      </c>
      <c r="B43" s="200"/>
      <c r="C43" s="201"/>
      <c r="D43" s="204"/>
      <c r="E43" s="204"/>
      <c r="F43" s="200"/>
      <c r="G43" s="205"/>
      <c r="H43" s="205"/>
      <c r="I43" s="203" t="s">
        <v>390</v>
      </c>
    </row>
    <row r="44" spans="1:9" ht="24" customHeight="1" x14ac:dyDescent="0.15">
      <c r="A44" s="193">
        <v>26</v>
      </c>
      <c r="B44" s="200"/>
      <c r="C44" s="201"/>
      <c r="D44" s="204"/>
      <c r="E44" s="204"/>
      <c r="F44" s="200"/>
      <c r="G44" s="205"/>
      <c r="H44" s="205"/>
      <c r="I44" s="203" t="s">
        <v>390</v>
      </c>
    </row>
    <row r="45" spans="1:9" ht="24" customHeight="1" x14ac:dyDescent="0.15">
      <c r="A45" s="193">
        <v>27</v>
      </c>
      <c r="B45" s="200"/>
      <c r="C45" s="201"/>
      <c r="D45" s="204"/>
      <c r="E45" s="204"/>
      <c r="F45" s="200"/>
      <c r="G45" s="205"/>
      <c r="H45" s="205"/>
      <c r="I45" s="203" t="s">
        <v>390</v>
      </c>
    </row>
    <row r="46" spans="1:9" ht="24" customHeight="1" x14ac:dyDescent="0.15">
      <c r="A46" s="193">
        <v>28</v>
      </c>
      <c r="B46" s="200"/>
      <c r="C46" s="201"/>
      <c r="D46" s="204"/>
      <c r="E46" s="204"/>
      <c r="F46" s="200"/>
      <c r="G46" s="205"/>
      <c r="H46" s="205"/>
      <c r="I46" s="203" t="s">
        <v>390</v>
      </c>
    </row>
    <row r="47" spans="1:9" ht="24" customHeight="1" x14ac:dyDescent="0.15">
      <c r="A47" s="193">
        <v>29</v>
      </c>
      <c r="B47" s="200"/>
      <c r="C47" s="201"/>
      <c r="D47" s="204"/>
      <c r="E47" s="204"/>
      <c r="F47" s="200"/>
      <c r="G47" s="205"/>
      <c r="H47" s="205"/>
      <c r="I47" s="203" t="s">
        <v>390</v>
      </c>
    </row>
    <row r="48" spans="1:9" ht="24" customHeight="1" x14ac:dyDescent="0.15">
      <c r="A48" s="193">
        <v>30</v>
      </c>
      <c r="B48" s="200"/>
      <c r="C48" s="201"/>
      <c r="D48" s="204"/>
      <c r="E48" s="204"/>
      <c r="F48" s="200"/>
      <c r="G48" s="205"/>
      <c r="H48" s="205"/>
      <c r="I48" s="203" t="s">
        <v>390</v>
      </c>
    </row>
    <row r="49" spans="1:9" ht="24" customHeight="1" x14ac:dyDescent="0.15">
      <c r="A49" s="193">
        <v>31</v>
      </c>
      <c r="B49" s="200"/>
      <c r="C49" s="201"/>
      <c r="D49" s="204"/>
      <c r="E49" s="204"/>
      <c r="F49" s="200"/>
      <c r="G49" s="205"/>
      <c r="H49" s="205"/>
      <c r="I49" s="203" t="s">
        <v>390</v>
      </c>
    </row>
    <row r="50" spans="1:9" ht="24" customHeight="1" x14ac:dyDescent="0.15">
      <c r="A50" s="193">
        <v>32</v>
      </c>
      <c r="B50" s="200"/>
      <c r="C50" s="201"/>
      <c r="D50" s="204"/>
      <c r="E50" s="204"/>
      <c r="F50" s="200"/>
      <c r="G50" s="205"/>
      <c r="H50" s="205"/>
      <c r="I50" s="203" t="s">
        <v>390</v>
      </c>
    </row>
    <row r="51" spans="1:9" ht="24" customHeight="1" x14ac:dyDescent="0.15">
      <c r="A51" s="193">
        <v>33</v>
      </c>
      <c r="B51" s="200"/>
      <c r="C51" s="201"/>
      <c r="D51" s="204"/>
      <c r="E51" s="204"/>
      <c r="F51" s="200"/>
      <c r="G51" s="205"/>
      <c r="H51" s="205"/>
      <c r="I51" s="203" t="s">
        <v>390</v>
      </c>
    </row>
    <row r="52" spans="1:9" ht="24" customHeight="1" x14ac:dyDescent="0.15">
      <c r="A52" s="193">
        <v>34</v>
      </c>
      <c r="B52" s="200"/>
      <c r="C52" s="201"/>
      <c r="D52" s="204"/>
      <c r="E52" s="204"/>
      <c r="F52" s="200"/>
      <c r="G52" s="205"/>
      <c r="H52" s="205"/>
      <c r="I52" s="203" t="s">
        <v>390</v>
      </c>
    </row>
    <row r="53" spans="1:9" ht="24" customHeight="1" x14ac:dyDescent="0.15">
      <c r="A53" s="193">
        <v>35</v>
      </c>
      <c r="B53" s="200"/>
      <c r="C53" s="201"/>
      <c r="D53" s="204"/>
      <c r="E53" s="204"/>
      <c r="F53" s="200"/>
      <c r="G53" s="205"/>
      <c r="H53" s="205"/>
      <c r="I53" s="203" t="s">
        <v>390</v>
      </c>
    </row>
    <row r="54" spans="1:9" ht="24" customHeight="1" x14ac:dyDescent="0.15">
      <c r="A54" s="193">
        <v>36</v>
      </c>
      <c r="B54" s="200"/>
      <c r="C54" s="201"/>
      <c r="D54" s="204"/>
      <c r="E54" s="204"/>
      <c r="F54" s="200"/>
      <c r="G54" s="205"/>
      <c r="H54" s="205"/>
      <c r="I54" s="203" t="s">
        <v>390</v>
      </c>
    </row>
    <row r="55" spans="1:9" ht="24" customHeight="1" x14ac:dyDescent="0.15">
      <c r="A55" s="193">
        <v>37</v>
      </c>
      <c r="B55" s="200"/>
      <c r="C55" s="201"/>
      <c r="D55" s="204"/>
      <c r="E55" s="204"/>
      <c r="F55" s="200"/>
      <c r="G55" s="205"/>
      <c r="H55" s="205"/>
      <c r="I55" s="203" t="s">
        <v>390</v>
      </c>
    </row>
    <row r="56" spans="1:9" ht="24" customHeight="1" x14ac:dyDescent="0.15">
      <c r="A56" s="193">
        <v>38</v>
      </c>
      <c r="B56" s="200"/>
      <c r="C56" s="201"/>
      <c r="D56" s="204"/>
      <c r="E56" s="204"/>
      <c r="F56" s="200"/>
      <c r="G56" s="205"/>
      <c r="H56" s="205"/>
      <c r="I56" s="203" t="s">
        <v>390</v>
      </c>
    </row>
    <row r="57" spans="1:9" ht="24" customHeight="1" x14ac:dyDescent="0.15">
      <c r="A57" s="193">
        <v>39</v>
      </c>
      <c r="B57" s="200"/>
      <c r="C57" s="201"/>
      <c r="D57" s="204"/>
      <c r="E57" s="204"/>
      <c r="F57" s="200"/>
      <c r="G57" s="205"/>
      <c r="H57" s="205"/>
      <c r="I57" s="203" t="s">
        <v>390</v>
      </c>
    </row>
    <row r="58" spans="1:9" ht="24" customHeight="1" x14ac:dyDescent="0.15">
      <c r="A58" s="193">
        <v>40</v>
      </c>
      <c r="B58" s="200"/>
      <c r="C58" s="201"/>
      <c r="D58" s="204"/>
      <c r="E58" s="204"/>
      <c r="F58" s="200"/>
      <c r="G58" s="205"/>
      <c r="H58" s="205"/>
      <c r="I58" s="203" t="s">
        <v>390</v>
      </c>
    </row>
    <row r="59" spans="1:9" ht="24" customHeight="1" x14ac:dyDescent="0.15">
      <c r="A59" s="193">
        <v>41</v>
      </c>
      <c r="B59" s="200"/>
      <c r="C59" s="201"/>
      <c r="D59" s="204"/>
      <c r="E59" s="204"/>
      <c r="F59" s="200"/>
      <c r="G59" s="205"/>
      <c r="H59" s="205"/>
      <c r="I59" s="203" t="s">
        <v>390</v>
      </c>
    </row>
    <row r="60" spans="1:9" ht="24" customHeight="1" x14ac:dyDescent="0.15">
      <c r="A60" s="193">
        <v>42</v>
      </c>
      <c r="B60" s="200"/>
      <c r="C60" s="201"/>
      <c r="D60" s="204"/>
      <c r="E60" s="204"/>
      <c r="F60" s="200"/>
      <c r="G60" s="205"/>
      <c r="H60" s="205"/>
      <c r="I60" s="203" t="s">
        <v>390</v>
      </c>
    </row>
    <row r="61" spans="1:9" ht="24" customHeight="1" x14ac:dyDescent="0.15">
      <c r="A61" s="193">
        <v>43</v>
      </c>
      <c r="B61" s="200"/>
      <c r="C61" s="201"/>
      <c r="D61" s="204"/>
      <c r="E61" s="204"/>
      <c r="F61" s="200"/>
      <c r="G61" s="205"/>
      <c r="H61" s="205"/>
      <c r="I61" s="203" t="s">
        <v>390</v>
      </c>
    </row>
    <row r="62" spans="1:9" ht="24" customHeight="1" x14ac:dyDescent="0.15">
      <c r="A62" s="193">
        <v>44</v>
      </c>
      <c r="B62" s="200"/>
      <c r="C62" s="201"/>
      <c r="D62" s="204"/>
      <c r="E62" s="204"/>
      <c r="F62" s="200"/>
      <c r="G62" s="205"/>
      <c r="H62" s="205"/>
      <c r="I62" s="203" t="s">
        <v>390</v>
      </c>
    </row>
    <row r="63" spans="1:9" ht="24" customHeight="1" x14ac:dyDescent="0.15">
      <c r="A63" s="193">
        <v>45</v>
      </c>
      <c r="B63" s="200"/>
      <c r="C63" s="201"/>
      <c r="D63" s="204"/>
      <c r="E63" s="204"/>
      <c r="F63" s="200"/>
      <c r="G63" s="205"/>
      <c r="H63" s="205"/>
      <c r="I63" s="203" t="s">
        <v>390</v>
      </c>
    </row>
    <row r="64" spans="1:9" ht="24" customHeight="1" x14ac:dyDescent="0.15">
      <c r="A64" s="193">
        <v>46</v>
      </c>
      <c r="B64" s="200"/>
      <c r="C64" s="201"/>
      <c r="D64" s="204"/>
      <c r="E64" s="204"/>
      <c r="F64" s="200"/>
      <c r="G64" s="205"/>
      <c r="H64" s="205"/>
      <c r="I64" s="203" t="s">
        <v>390</v>
      </c>
    </row>
    <row r="65" spans="1:9" ht="24" customHeight="1" x14ac:dyDescent="0.15">
      <c r="A65" s="193">
        <v>47</v>
      </c>
      <c r="B65" s="200"/>
      <c r="C65" s="201"/>
      <c r="D65" s="204"/>
      <c r="E65" s="204"/>
      <c r="F65" s="200"/>
      <c r="G65" s="205"/>
      <c r="H65" s="205"/>
      <c r="I65" s="203" t="s">
        <v>390</v>
      </c>
    </row>
    <row r="66" spans="1:9" ht="24" customHeight="1" x14ac:dyDescent="0.15">
      <c r="A66" s="193">
        <v>48</v>
      </c>
      <c r="B66" s="200"/>
      <c r="C66" s="201"/>
      <c r="D66" s="204"/>
      <c r="E66" s="204"/>
      <c r="F66" s="200"/>
      <c r="G66" s="205"/>
      <c r="H66" s="205"/>
      <c r="I66" s="203" t="s">
        <v>390</v>
      </c>
    </row>
    <row r="67" spans="1:9" ht="24" customHeight="1" x14ac:dyDescent="0.15">
      <c r="A67" s="193">
        <v>49</v>
      </c>
      <c r="B67" s="200"/>
      <c r="C67" s="201"/>
      <c r="D67" s="204"/>
      <c r="E67" s="204"/>
      <c r="F67" s="200"/>
      <c r="G67" s="205"/>
      <c r="H67" s="205"/>
      <c r="I67" s="203" t="s">
        <v>390</v>
      </c>
    </row>
    <row r="68" spans="1:9" ht="24" customHeight="1" x14ac:dyDescent="0.15">
      <c r="A68" s="193">
        <v>50</v>
      </c>
      <c r="B68" s="200"/>
      <c r="C68" s="201"/>
      <c r="D68" s="204"/>
      <c r="E68" s="204"/>
      <c r="F68" s="200"/>
      <c r="G68" s="205"/>
      <c r="H68" s="205"/>
      <c r="I68" s="203" t="s">
        <v>390</v>
      </c>
    </row>
    <row r="69" spans="1:9" ht="24" customHeight="1" x14ac:dyDescent="0.15">
      <c r="A69" s="193">
        <v>51</v>
      </c>
      <c r="B69" s="200"/>
      <c r="C69" s="201"/>
      <c r="D69" s="204"/>
      <c r="E69" s="204"/>
      <c r="F69" s="200"/>
      <c r="G69" s="205"/>
      <c r="H69" s="205"/>
      <c r="I69" s="203" t="s">
        <v>390</v>
      </c>
    </row>
    <row r="70" spans="1:9" ht="24" customHeight="1" x14ac:dyDescent="0.15">
      <c r="A70" s="193">
        <v>52</v>
      </c>
      <c r="B70" s="200"/>
      <c r="C70" s="201"/>
      <c r="D70" s="204"/>
      <c r="E70" s="204"/>
      <c r="F70" s="200"/>
      <c r="G70" s="205"/>
      <c r="H70" s="205"/>
      <c r="I70" s="203" t="s">
        <v>390</v>
      </c>
    </row>
    <row r="71" spans="1:9" ht="24" customHeight="1" x14ac:dyDescent="0.15">
      <c r="A71" s="193">
        <v>53</v>
      </c>
      <c r="B71" s="200"/>
      <c r="C71" s="201"/>
      <c r="D71" s="204"/>
      <c r="E71" s="204"/>
      <c r="F71" s="200"/>
      <c r="G71" s="205"/>
      <c r="H71" s="205"/>
      <c r="I71" s="203" t="s">
        <v>390</v>
      </c>
    </row>
    <row r="72" spans="1:9" ht="24" customHeight="1" x14ac:dyDescent="0.15">
      <c r="A72" s="193">
        <v>54</v>
      </c>
      <c r="B72" s="200"/>
      <c r="C72" s="201"/>
      <c r="D72" s="204"/>
      <c r="E72" s="204"/>
      <c r="F72" s="200"/>
      <c r="G72" s="205"/>
      <c r="H72" s="205"/>
      <c r="I72" s="203" t="s">
        <v>390</v>
      </c>
    </row>
    <row r="73" spans="1:9" ht="24" customHeight="1" x14ac:dyDescent="0.15">
      <c r="A73" s="193">
        <v>55</v>
      </c>
      <c r="B73" s="200"/>
      <c r="C73" s="201"/>
      <c r="D73" s="204"/>
      <c r="E73" s="204"/>
      <c r="F73" s="200"/>
      <c r="G73" s="205"/>
      <c r="H73" s="205"/>
      <c r="I73" s="203" t="s">
        <v>390</v>
      </c>
    </row>
    <row r="74" spans="1:9" ht="24" customHeight="1" x14ac:dyDescent="0.15">
      <c r="A74" s="193">
        <v>56</v>
      </c>
      <c r="B74" s="200"/>
      <c r="C74" s="201"/>
      <c r="D74" s="204"/>
      <c r="E74" s="204"/>
      <c r="F74" s="200"/>
      <c r="G74" s="205"/>
      <c r="H74" s="205"/>
      <c r="I74" s="203" t="s">
        <v>390</v>
      </c>
    </row>
    <row r="75" spans="1:9" ht="24" customHeight="1" x14ac:dyDescent="0.15">
      <c r="A75" s="193">
        <v>57</v>
      </c>
      <c r="B75" s="200"/>
      <c r="C75" s="201"/>
      <c r="D75" s="204"/>
      <c r="E75" s="204"/>
      <c r="F75" s="200"/>
      <c r="G75" s="205"/>
      <c r="H75" s="205"/>
      <c r="I75" s="203" t="s">
        <v>390</v>
      </c>
    </row>
    <row r="76" spans="1:9" ht="24" customHeight="1" x14ac:dyDescent="0.15">
      <c r="A76" s="193">
        <v>58</v>
      </c>
      <c r="B76" s="200"/>
      <c r="C76" s="201"/>
      <c r="D76" s="204"/>
      <c r="E76" s="204"/>
      <c r="F76" s="200"/>
      <c r="G76" s="205"/>
      <c r="H76" s="205"/>
      <c r="I76" s="203" t="s">
        <v>390</v>
      </c>
    </row>
    <row r="77" spans="1:9" ht="24" customHeight="1" x14ac:dyDescent="0.15">
      <c r="A77" s="193">
        <v>59</v>
      </c>
      <c r="B77" s="200"/>
      <c r="C77" s="201"/>
      <c r="D77" s="204"/>
      <c r="E77" s="204"/>
      <c r="F77" s="200"/>
      <c r="G77" s="205"/>
      <c r="H77" s="205"/>
      <c r="I77" s="203" t="s">
        <v>390</v>
      </c>
    </row>
    <row r="78" spans="1:9" ht="24" customHeight="1" x14ac:dyDescent="0.15">
      <c r="A78" s="193">
        <v>60</v>
      </c>
      <c r="B78" s="200"/>
      <c r="C78" s="201"/>
      <c r="D78" s="204"/>
      <c r="E78" s="204"/>
      <c r="F78" s="200"/>
      <c r="G78" s="205"/>
      <c r="H78" s="205"/>
      <c r="I78" s="203" t="s">
        <v>390</v>
      </c>
    </row>
    <row r="79" spans="1:9" ht="24" customHeight="1" x14ac:dyDescent="0.15">
      <c r="A79" s="193">
        <v>61</v>
      </c>
      <c r="B79" s="200"/>
      <c r="C79" s="201"/>
      <c r="D79" s="204"/>
      <c r="E79" s="204"/>
      <c r="F79" s="200"/>
      <c r="G79" s="205"/>
      <c r="H79" s="205"/>
      <c r="I79" s="203" t="s">
        <v>390</v>
      </c>
    </row>
    <row r="80" spans="1:9" ht="24" customHeight="1" x14ac:dyDescent="0.15">
      <c r="A80" s="193">
        <v>62</v>
      </c>
      <c r="B80" s="200"/>
      <c r="C80" s="201"/>
      <c r="D80" s="204"/>
      <c r="E80" s="204"/>
      <c r="F80" s="200"/>
      <c r="G80" s="205"/>
      <c r="H80" s="205"/>
      <c r="I80" s="203" t="s">
        <v>390</v>
      </c>
    </row>
    <row r="81" spans="1:9" ht="24" customHeight="1" x14ac:dyDescent="0.15">
      <c r="A81" s="193">
        <v>63</v>
      </c>
      <c r="B81" s="200"/>
      <c r="C81" s="201"/>
      <c r="D81" s="204"/>
      <c r="E81" s="204"/>
      <c r="F81" s="200"/>
      <c r="G81" s="205"/>
      <c r="H81" s="205"/>
      <c r="I81" s="203" t="s">
        <v>390</v>
      </c>
    </row>
    <row r="82" spans="1:9" ht="24" customHeight="1" x14ac:dyDescent="0.15">
      <c r="A82" s="193">
        <v>64</v>
      </c>
      <c r="B82" s="200"/>
      <c r="C82" s="201"/>
      <c r="D82" s="204"/>
      <c r="E82" s="204"/>
      <c r="F82" s="200"/>
      <c r="G82" s="205"/>
      <c r="H82" s="205"/>
      <c r="I82" s="203" t="s">
        <v>390</v>
      </c>
    </row>
    <row r="83" spans="1:9" ht="24" customHeight="1" x14ac:dyDescent="0.15">
      <c r="A83" s="193">
        <v>65</v>
      </c>
      <c r="B83" s="200"/>
      <c r="C83" s="201"/>
      <c r="D83" s="204"/>
      <c r="E83" s="204"/>
      <c r="F83" s="200"/>
      <c r="G83" s="205"/>
      <c r="H83" s="205"/>
      <c r="I83" s="203" t="s">
        <v>390</v>
      </c>
    </row>
    <row r="84" spans="1:9" ht="24" customHeight="1" x14ac:dyDescent="0.15">
      <c r="A84" s="193">
        <v>66</v>
      </c>
      <c r="B84" s="200"/>
      <c r="C84" s="201"/>
      <c r="D84" s="204"/>
      <c r="E84" s="204"/>
      <c r="F84" s="200"/>
      <c r="G84" s="205"/>
      <c r="H84" s="205"/>
      <c r="I84" s="203" t="s">
        <v>390</v>
      </c>
    </row>
    <row r="85" spans="1:9" ht="24" customHeight="1" x14ac:dyDescent="0.15">
      <c r="A85" s="193">
        <v>67</v>
      </c>
      <c r="B85" s="200"/>
      <c r="C85" s="201"/>
      <c r="D85" s="204"/>
      <c r="E85" s="204"/>
      <c r="F85" s="200"/>
      <c r="G85" s="205"/>
      <c r="H85" s="205"/>
      <c r="I85" s="203" t="s">
        <v>390</v>
      </c>
    </row>
    <row r="86" spans="1:9" ht="24" customHeight="1" x14ac:dyDescent="0.15">
      <c r="A86" s="193">
        <v>68</v>
      </c>
      <c r="B86" s="200"/>
      <c r="C86" s="201"/>
      <c r="D86" s="204"/>
      <c r="E86" s="204"/>
      <c r="F86" s="200"/>
      <c r="G86" s="205"/>
      <c r="H86" s="205"/>
      <c r="I86" s="203" t="s">
        <v>390</v>
      </c>
    </row>
    <row r="87" spans="1:9" ht="24" customHeight="1" x14ac:dyDescent="0.15">
      <c r="A87" s="193">
        <v>69</v>
      </c>
      <c r="B87" s="200"/>
      <c r="C87" s="201"/>
      <c r="D87" s="204"/>
      <c r="E87" s="204"/>
      <c r="F87" s="200"/>
      <c r="G87" s="205"/>
      <c r="H87" s="205"/>
      <c r="I87" s="203" t="s">
        <v>390</v>
      </c>
    </row>
    <row r="88" spans="1:9" ht="24" customHeight="1" x14ac:dyDescent="0.15">
      <c r="A88" s="193">
        <v>70</v>
      </c>
      <c r="B88" s="200"/>
      <c r="C88" s="201"/>
      <c r="D88" s="204"/>
      <c r="E88" s="204"/>
      <c r="F88" s="200"/>
      <c r="G88" s="205"/>
      <c r="H88" s="205"/>
      <c r="I88" s="203" t="s">
        <v>390</v>
      </c>
    </row>
    <row r="89" spans="1:9" ht="24" customHeight="1" x14ac:dyDescent="0.15">
      <c r="A89" s="193">
        <v>71</v>
      </c>
      <c r="B89" s="200"/>
      <c r="C89" s="201"/>
      <c r="D89" s="204"/>
      <c r="E89" s="204"/>
      <c r="F89" s="200"/>
      <c r="G89" s="205"/>
      <c r="H89" s="205"/>
      <c r="I89" s="203" t="s">
        <v>390</v>
      </c>
    </row>
    <row r="90" spans="1:9" ht="24" customHeight="1" x14ac:dyDescent="0.15">
      <c r="A90" s="193">
        <v>72</v>
      </c>
      <c r="B90" s="200"/>
      <c r="C90" s="201"/>
      <c r="D90" s="204"/>
      <c r="E90" s="204"/>
      <c r="F90" s="200"/>
      <c r="G90" s="205"/>
      <c r="H90" s="205"/>
      <c r="I90" s="203" t="s">
        <v>390</v>
      </c>
    </row>
    <row r="91" spans="1:9" ht="24" customHeight="1" x14ac:dyDescent="0.15">
      <c r="A91" s="193">
        <v>73</v>
      </c>
      <c r="B91" s="200"/>
      <c r="C91" s="201"/>
      <c r="D91" s="204"/>
      <c r="E91" s="204"/>
      <c r="F91" s="200"/>
      <c r="G91" s="205"/>
      <c r="H91" s="205"/>
      <c r="I91" s="203" t="s">
        <v>390</v>
      </c>
    </row>
    <row r="92" spans="1:9" ht="24" customHeight="1" x14ac:dyDescent="0.15">
      <c r="A92" s="193">
        <v>74</v>
      </c>
      <c r="B92" s="200"/>
      <c r="C92" s="201"/>
      <c r="D92" s="204"/>
      <c r="E92" s="204"/>
      <c r="F92" s="200"/>
      <c r="G92" s="205"/>
      <c r="H92" s="205"/>
      <c r="I92" s="203" t="s">
        <v>390</v>
      </c>
    </row>
    <row r="93" spans="1:9" ht="24" customHeight="1" x14ac:dyDescent="0.15">
      <c r="A93" s="193">
        <v>75</v>
      </c>
      <c r="B93" s="200"/>
      <c r="C93" s="201"/>
      <c r="D93" s="204"/>
      <c r="E93" s="204"/>
      <c r="F93" s="200"/>
      <c r="G93" s="205"/>
      <c r="H93" s="205"/>
      <c r="I93" s="203" t="s">
        <v>390</v>
      </c>
    </row>
    <row r="94" spans="1:9" ht="24" customHeight="1" x14ac:dyDescent="0.15">
      <c r="A94" s="193">
        <v>76</v>
      </c>
      <c r="B94" s="200"/>
      <c r="C94" s="201"/>
      <c r="D94" s="204"/>
      <c r="E94" s="204"/>
      <c r="F94" s="200"/>
      <c r="G94" s="205"/>
      <c r="H94" s="205"/>
      <c r="I94" s="203" t="s">
        <v>390</v>
      </c>
    </row>
    <row r="95" spans="1:9" ht="24" customHeight="1" x14ac:dyDescent="0.15">
      <c r="A95" s="193">
        <v>77</v>
      </c>
      <c r="B95" s="200"/>
      <c r="C95" s="201"/>
      <c r="D95" s="204"/>
      <c r="E95" s="204"/>
      <c r="F95" s="200"/>
      <c r="G95" s="205"/>
      <c r="H95" s="205"/>
      <c r="I95" s="203" t="s">
        <v>390</v>
      </c>
    </row>
    <row r="96" spans="1:9" ht="24" customHeight="1" x14ac:dyDescent="0.15">
      <c r="A96" s="193">
        <v>78</v>
      </c>
      <c r="B96" s="200"/>
      <c r="C96" s="201"/>
      <c r="D96" s="204"/>
      <c r="E96" s="204"/>
      <c r="F96" s="200"/>
      <c r="G96" s="205"/>
      <c r="H96" s="205"/>
      <c r="I96" s="203" t="s">
        <v>390</v>
      </c>
    </row>
    <row r="97" spans="1:9" ht="24" customHeight="1" x14ac:dyDescent="0.15">
      <c r="A97" s="193">
        <v>79</v>
      </c>
      <c r="B97" s="200"/>
      <c r="C97" s="201"/>
      <c r="D97" s="204"/>
      <c r="E97" s="204"/>
      <c r="F97" s="200"/>
      <c r="G97" s="205"/>
      <c r="H97" s="205"/>
      <c r="I97" s="203" t="s">
        <v>390</v>
      </c>
    </row>
    <row r="98" spans="1:9" ht="24" customHeight="1" x14ac:dyDescent="0.15">
      <c r="A98" s="193">
        <v>80</v>
      </c>
      <c r="B98" s="200"/>
      <c r="C98" s="201"/>
      <c r="D98" s="204"/>
      <c r="E98" s="204"/>
      <c r="F98" s="200"/>
      <c r="G98" s="205"/>
      <c r="H98" s="205"/>
      <c r="I98" s="203" t="s">
        <v>390</v>
      </c>
    </row>
    <row r="99" spans="1:9" ht="24" customHeight="1" x14ac:dyDescent="0.15">
      <c r="A99" s="193">
        <v>81</v>
      </c>
      <c r="B99" s="200"/>
      <c r="C99" s="201"/>
      <c r="D99" s="204"/>
      <c r="E99" s="204"/>
      <c r="F99" s="200"/>
      <c r="G99" s="205"/>
      <c r="H99" s="205"/>
      <c r="I99" s="203" t="s">
        <v>390</v>
      </c>
    </row>
    <row r="100" spans="1:9" ht="24" customHeight="1" x14ac:dyDescent="0.15">
      <c r="A100" s="193">
        <v>82</v>
      </c>
      <c r="B100" s="200"/>
      <c r="C100" s="201"/>
      <c r="D100" s="204"/>
      <c r="E100" s="204"/>
      <c r="F100" s="200"/>
      <c r="G100" s="205"/>
      <c r="H100" s="205"/>
      <c r="I100" s="203" t="s">
        <v>390</v>
      </c>
    </row>
    <row r="101" spans="1:9" ht="24" customHeight="1" x14ac:dyDescent="0.15">
      <c r="A101" s="193">
        <v>83</v>
      </c>
      <c r="B101" s="200"/>
      <c r="C101" s="201"/>
      <c r="D101" s="204"/>
      <c r="E101" s="204"/>
      <c r="F101" s="200"/>
      <c r="G101" s="205"/>
      <c r="H101" s="205"/>
      <c r="I101" s="203" t="s">
        <v>390</v>
      </c>
    </row>
    <row r="102" spans="1:9" ht="24" customHeight="1" x14ac:dyDescent="0.15">
      <c r="A102" s="193">
        <v>84</v>
      </c>
      <c r="B102" s="200"/>
      <c r="C102" s="201"/>
      <c r="D102" s="204"/>
      <c r="E102" s="204"/>
      <c r="F102" s="200"/>
      <c r="G102" s="205"/>
      <c r="H102" s="205"/>
      <c r="I102" s="203" t="s">
        <v>390</v>
      </c>
    </row>
    <row r="103" spans="1:9" ht="24" customHeight="1" x14ac:dyDescent="0.15">
      <c r="A103" s="193">
        <v>85</v>
      </c>
      <c r="B103" s="200"/>
      <c r="C103" s="201"/>
      <c r="D103" s="204"/>
      <c r="E103" s="204"/>
      <c r="F103" s="200"/>
      <c r="G103" s="205"/>
      <c r="H103" s="205"/>
      <c r="I103" s="203" t="s">
        <v>390</v>
      </c>
    </row>
    <row r="104" spans="1:9" ht="24" customHeight="1" x14ac:dyDescent="0.15">
      <c r="A104" s="193">
        <v>86</v>
      </c>
      <c r="B104" s="200"/>
      <c r="C104" s="201"/>
      <c r="D104" s="204"/>
      <c r="E104" s="204"/>
      <c r="F104" s="200"/>
      <c r="G104" s="205"/>
      <c r="H104" s="205"/>
      <c r="I104" s="203" t="s">
        <v>390</v>
      </c>
    </row>
    <row r="105" spans="1:9" ht="24" customHeight="1" x14ac:dyDescent="0.15">
      <c r="A105" s="193">
        <v>87</v>
      </c>
      <c r="B105" s="200"/>
      <c r="C105" s="201"/>
      <c r="D105" s="204"/>
      <c r="E105" s="204"/>
      <c r="F105" s="200"/>
      <c r="G105" s="205"/>
      <c r="H105" s="205"/>
      <c r="I105" s="203" t="s">
        <v>390</v>
      </c>
    </row>
    <row r="106" spans="1:9" ht="24" customHeight="1" x14ac:dyDescent="0.15">
      <c r="A106" s="193">
        <v>88</v>
      </c>
      <c r="B106" s="200"/>
      <c r="C106" s="201"/>
      <c r="D106" s="204"/>
      <c r="E106" s="204"/>
      <c r="F106" s="200"/>
      <c r="G106" s="205"/>
      <c r="H106" s="205"/>
      <c r="I106" s="203" t="s">
        <v>390</v>
      </c>
    </row>
    <row r="107" spans="1:9" ht="24" customHeight="1" x14ac:dyDescent="0.15">
      <c r="A107" s="193">
        <v>89</v>
      </c>
      <c r="B107" s="200"/>
      <c r="C107" s="201"/>
      <c r="D107" s="204"/>
      <c r="E107" s="204"/>
      <c r="F107" s="200"/>
      <c r="G107" s="205"/>
      <c r="H107" s="205"/>
      <c r="I107" s="203" t="s">
        <v>390</v>
      </c>
    </row>
    <row r="108" spans="1:9" ht="24" customHeight="1" x14ac:dyDescent="0.15">
      <c r="A108" s="193">
        <v>90</v>
      </c>
      <c r="B108" s="200"/>
      <c r="C108" s="201"/>
      <c r="D108" s="204"/>
      <c r="E108" s="204"/>
      <c r="F108" s="200"/>
      <c r="G108" s="205"/>
      <c r="H108" s="205"/>
      <c r="I108" s="203" t="s">
        <v>390</v>
      </c>
    </row>
    <row r="109" spans="1:9" ht="24" customHeight="1" x14ac:dyDescent="0.15">
      <c r="A109" s="193">
        <v>91</v>
      </c>
      <c r="B109" s="200"/>
      <c r="C109" s="201"/>
      <c r="D109" s="204"/>
      <c r="E109" s="204"/>
      <c r="F109" s="200"/>
      <c r="G109" s="205"/>
      <c r="H109" s="205"/>
      <c r="I109" s="203" t="s">
        <v>390</v>
      </c>
    </row>
    <row r="110" spans="1:9" ht="24" customHeight="1" x14ac:dyDescent="0.15">
      <c r="A110" s="193">
        <v>92</v>
      </c>
      <c r="B110" s="200"/>
      <c r="C110" s="201"/>
      <c r="D110" s="204"/>
      <c r="E110" s="204"/>
      <c r="F110" s="200"/>
      <c r="G110" s="205"/>
      <c r="H110" s="205"/>
      <c r="I110" s="203" t="s">
        <v>390</v>
      </c>
    </row>
    <row r="111" spans="1:9" ht="24" customHeight="1" x14ac:dyDescent="0.15">
      <c r="A111" s="193">
        <v>93</v>
      </c>
      <c r="B111" s="200"/>
      <c r="C111" s="201"/>
      <c r="D111" s="204"/>
      <c r="E111" s="204"/>
      <c r="F111" s="200"/>
      <c r="G111" s="205"/>
      <c r="H111" s="205"/>
      <c r="I111" s="203" t="s">
        <v>390</v>
      </c>
    </row>
    <row r="112" spans="1:9" ht="24" customHeight="1" x14ac:dyDescent="0.15">
      <c r="A112" s="193">
        <v>94</v>
      </c>
      <c r="B112" s="200"/>
      <c r="C112" s="201"/>
      <c r="D112" s="204"/>
      <c r="E112" s="204"/>
      <c r="F112" s="200"/>
      <c r="G112" s="205"/>
      <c r="H112" s="205"/>
      <c r="I112" s="203" t="s">
        <v>390</v>
      </c>
    </row>
    <row r="113" spans="1:9" ht="24" customHeight="1" x14ac:dyDescent="0.15">
      <c r="A113" s="193">
        <v>95</v>
      </c>
      <c r="B113" s="200"/>
      <c r="C113" s="201"/>
      <c r="D113" s="204"/>
      <c r="E113" s="204"/>
      <c r="F113" s="200"/>
      <c r="G113" s="205"/>
      <c r="H113" s="205"/>
      <c r="I113" s="203" t="s">
        <v>390</v>
      </c>
    </row>
    <row r="114" spans="1:9" ht="24" customHeight="1" x14ac:dyDescent="0.15">
      <c r="A114" s="193">
        <v>96</v>
      </c>
      <c r="B114" s="200"/>
      <c r="C114" s="201"/>
      <c r="D114" s="204"/>
      <c r="E114" s="204"/>
      <c r="F114" s="200"/>
      <c r="G114" s="205"/>
      <c r="H114" s="205"/>
      <c r="I114" s="203" t="s">
        <v>390</v>
      </c>
    </row>
    <row r="115" spans="1:9" ht="24" customHeight="1" x14ac:dyDescent="0.15">
      <c r="A115" s="193">
        <v>97</v>
      </c>
      <c r="B115" s="200"/>
      <c r="C115" s="201"/>
      <c r="D115" s="204"/>
      <c r="E115" s="204"/>
      <c r="F115" s="200"/>
      <c r="G115" s="205"/>
      <c r="H115" s="205"/>
      <c r="I115" s="203" t="s">
        <v>390</v>
      </c>
    </row>
    <row r="116" spans="1:9" ht="24" customHeight="1" x14ac:dyDescent="0.15">
      <c r="A116" s="193">
        <v>98</v>
      </c>
      <c r="B116" s="200"/>
      <c r="C116" s="201"/>
      <c r="D116" s="204"/>
      <c r="E116" s="204"/>
      <c r="F116" s="200"/>
      <c r="G116" s="205"/>
      <c r="H116" s="205"/>
      <c r="I116" s="203" t="s">
        <v>390</v>
      </c>
    </row>
    <row r="117" spans="1:9" ht="24" customHeight="1" x14ac:dyDescent="0.15">
      <c r="A117" s="193">
        <v>99</v>
      </c>
      <c r="B117" s="200"/>
      <c r="C117" s="201"/>
      <c r="D117" s="204"/>
      <c r="E117" s="204"/>
      <c r="F117" s="200"/>
      <c r="G117" s="205"/>
      <c r="H117" s="205"/>
      <c r="I117" s="203" t="s">
        <v>390</v>
      </c>
    </row>
    <row r="118" spans="1:9" ht="24" customHeight="1" x14ac:dyDescent="0.15">
      <c r="A118" s="193">
        <v>100</v>
      </c>
      <c r="B118" s="200"/>
      <c r="C118" s="201"/>
      <c r="D118" s="204"/>
      <c r="E118" s="204"/>
      <c r="F118" s="200"/>
      <c r="G118" s="205"/>
      <c r="H118" s="205"/>
      <c r="I118" s="203" t="s">
        <v>390</v>
      </c>
    </row>
    <row r="119" spans="1:9" ht="24" customHeight="1" x14ac:dyDescent="0.15">
      <c r="A119" s="193">
        <v>101</v>
      </c>
      <c r="B119" s="200"/>
      <c r="C119" s="201"/>
      <c r="D119" s="204"/>
      <c r="E119" s="204"/>
      <c r="F119" s="200"/>
      <c r="G119" s="205"/>
      <c r="H119" s="205"/>
      <c r="I119" s="203" t="s">
        <v>390</v>
      </c>
    </row>
    <row r="120" spans="1:9" ht="24" customHeight="1" x14ac:dyDescent="0.15">
      <c r="A120" s="193">
        <v>102</v>
      </c>
      <c r="B120" s="200"/>
      <c r="C120" s="201"/>
      <c r="D120" s="204"/>
      <c r="E120" s="204"/>
      <c r="F120" s="200"/>
      <c r="G120" s="205"/>
      <c r="H120" s="205"/>
      <c r="I120" s="203" t="s">
        <v>390</v>
      </c>
    </row>
    <row r="121" spans="1:9" ht="24" customHeight="1" x14ac:dyDescent="0.15">
      <c r="A121" s="193">
        <v>103</v>
      </c>
      <c r="B121" s="200"/>
      <c r="C121" s="201"/>
      <c r="D121" s="204"/>
      <c r="E121" s="204"/>
      <c r="F121" s="200"/>
      <c r="G121" s="205"/>
      <c r="H121" s="205"/>
      <c r="I121" s="203" t="s">
        <v>390</v>
      </c>
    </row>
    <row r="122" spans="1:9" ht="24" customHeight="1" x14ac:dyDescent="0.15">
      <c r="A122" s="193">
        <v>104</v>
      </c>
      <c r="B122" s="200"/>
      <c r="C122" s="201"/>
      <c r="D122" s="204"/>
      <c r="E122" s="204"/>
      <c r="F122" s="200"/>
      <c r="G122" s="205"/>
      <c r="H122" s="205"/>
      <c r="I122" s="203" t="s">
        <v>390</v>
      </c>
    </row>
    <row r="123" spans="1:9" ht="24" customHeight="1" x14ac:dyDescent="0.15">
      <c r="A123" s="193">
        <v>105</v>
      </c>
      <c r="B123" s="200"/>
      <c r="C123" s="201"/>
      <c r="D123" s="204"/>
      <c r="E123" s="204"/>
      <c r="F123" s="200"/>
      <c r="G123" s="205"/>
      <c r="H123" s="205"/>
      <c r="I123" s="203" t="s">
        <v>390</v>
      </c>
    </row>
    <row r="124" spans="1:9" ht="24" customHeight="1" x14ac:dyDescent="0.15">
      <c r="A124" s="193">
        <v>106</v>
      </c>
      <c r="B124" s="200"/>
      <c r="C124" s="201"/>
      <c r="D124" s="204"/>
      <c r="E124" s="204"/>
      <c r="F124" s="200"/>
      <c r="G124" s="205"/>
      <c r="H124" s="205"/>
      <c r="I124" s="203" t="s">
        <v>390</v>
      </c>
    </row>
    <row r="125" spans="1:9" ht="24" customHeight="1" x14ac:dyDescent="0.15">
      <c r="A125" s="193">
        <v>107</v>
      </c>
      <c r="B125" s="200"/>
      <c r="C125" s="201"/>
      <c r="D125" s="204"/>
      <c r="E125" s="204"/>
      <c r="F125" s="200"/>
      <c r="G125" s="205"/>
      <c r="H125" s="205"/>
      <c r="I125" s="203" t="s">
        <v>390</v>
      </c>
    </row>
    <row r="126" spans="1:9" ht="24" customHeight="1" x14ac:dyDescent="0.15">
      <c r="A126" s="193">
        <v>108</v>
      </c>
      <c r="B126" s="200"/>
      <c r="C126" s="201"/>
      <c r="D126" s="204"/>
      <c r="E126" s="204"/>
      <c r="F126" s="200"/>
      <c r="G126" s="205"/>
      <c r="H126" s="205"/>
      <c r="I126" s="203" t="s">
        <v>390</v>
      </c>
    </row>
    <row r="127" spans="1:9" ht="24" customHeight="1" x14ac:dyDescent="0.15">
      <c r="A127" s="193">
        <v>109</v>
      </c>
      <c r="B127" s="200"/>
      <c r="C127" s="201"/>
      <c r="D127" s="204"/>
      <c r="E127" s="204"/>
      <c r="F127" s="200"/>
      <c r="G127" s="205"/>
      <c r="H127" s="205"/>
      <c r="I127" s="203" t="s">
        <v>390</v>
      </c>
    </row>
    <row r="128" spans="1:9" ht="24" customHeight="1" x14ac:dyDescent="0.15">
      <c r="A128" s="193">
        <v>110</v>
      </c>
      <c r="B128" s="200"/>
      <c r="C128" s="201"/>
      <c r="D128" s="204"/>
      <c r="E128" s="204"/>
      <c r="F128" s="200"/>
      <c r="G128" s="205"/>
      <c r="H128" s="205"/>
      <c r="I128" s="203" t="s">
        <v>390</v>
      </c>
    </row>
    <row r="129" spans="1:9" ht="24" customHeight="1" x14ac:dyDescent="0.15">
      <c r="A129" s="193">
        <v>111</v>
      </c>
      <c r="B129" s="200"/>
      <c r="C129" s="201"/>
      <c r="D129" s="204"/>
      <c r="E129" s="204"/>
      <c r="F129" s="200"/>
      <c r="G129" s="205"/>
      <c r="H129" s="205"/>
      <c r="I129" s="203" t="s">
        <v>390</v>
      </c>
    </row>
    <row r="130" spans="1:9" ht="24" customHeight="1" x14ac:dyDescent="0.15">
      <c r="A130" s="193">
        <v>112</v>
      </c>
      <c r="B130" s="200"/>
      <c r="C130" s="201"/>
      <c r="D130" s="204"/>
      <c r="E130" s="204"/>
      <c r="F130" s="200"/>
      <c r="G130" s="205"/>
      <c r="H130" s="205"/>
      <c r="I130" s="203" t="s">
        <v>390</v>
      </c>
    </row>
    <row r="131" spans="1:9" ht="24" customHeight="1" x14ac:dyDescent="0.15">
      <c r="A131" s="193">
        <v>113</v>
      </c>
      <c r="B131" s="200"/>
      <c r="C131" s="201"/>
      <c r="D131" s="204"/>
      <c r="E131" s="204"/>
      <c r="F131" s="200"/>
      <c r="G131" s="205"/>
      <c r="H131" s="205"/>
      <c r="I131" s="203" t="s">
        <v>390</v>
      </c>
    </row>
    <row r="132" spans="1:9" ht="24" customHeight="1" x14ac:dyDescent="0.15">
      <c r="A132" s="193">
        <v>114</v>
      </c>
      <c r="B132" s="200"/>
      <c r="C132" s="201"/>
      <c r="D132" s="204"/>
      <c r="E132" s="204"/>
      <c r="F132" s="200"/>
      <c r="G132" s="205"/>
      <c r="H132" s="205"/>
      <c r="I132" s="203" t="s">
        <v>390</v>
      </c>
    </row>
    <row r="133" spans="1:9" ht="24" customHeight="1" x14ac:dyDescent="0.15">
      <c r="A133" s="193">
        <v>115</v>
      </c>
      <c r="B133" s="200"/>
      <c r="C133" s="201"/>
      <c r="D133" s="204"/>
      <c r="E133" s="204"/>
      <c r="F133" s="200"/>
      <c r="G133" s="205"/>
      <c r="H133" s="205"/>
      <c r="I133" s="203" t="s">
        <v>390</v>
      </c>
    </row>
    <row r="134" spans="1:9" ht="24" customHeight="1" x14ac:dyDescent="0.15">
      <c r="A134" s="193">
        <v>116</v>
      </c>
      <c r="B134" s="200"/>
      <c r="C134" s="201"/>
      <c r="D134" s="204"/>
      <c r="E134" s="204"/>
      <c r="F134" s="200"/>
      <c r="G134" s="205"/>
      <c r="H134" s="205"/>
      <c r="I134" s="203" t="s">
        <v>390</v>
      </c>
    </row>
    <row r="135" spans="1:9" ht="24" customHeight="1" x14ac:dyDescent="0.15">
      <c r="A135" s="193">
        <v>117</v>
      </c>
      <c r="B135" s="200"/>
      <c r="C135" s="201"/>
      <c r="D135" s="204"/>
      <c r="E135" s="204"/>
      <c r="F135" s="200"/>
      <c r="G135" s="205"/>
      <c r="H135" s="205"/>
      <c r="I135" s="203" t="s">
        <v>390</v>
      </c>
    </row>
    <row r="136" spans="1:9" ht="24" customHeight="1" x14ac:dyDescent="0.15">
      <c r="A136" s="193">
        <v>118</v>
      </c>
      <c r="B136" s="200"/>
      <c r="C136" s="201"/>
      <c r="D136" s="204"/>
      <c r="E136" s="204"/>
      <c r="F136" s="200"/>
      <c r="G136" s="205"/>
      <c r="H136" s="205"/>
      <c r="I136" s="203" t="s">
        <v>390</v>
      </c>
    </row>
    <row r="137" spans="1:9" ht="24" customHeight="1" x14ac:dyDescent="0.15">
      <c r="A137" s="193">
        <v>119</v>
      </c>
      <c r="B137" s="200"/>
      <c r="C137" s="201"/>
      <c r="D137" s="204"/>
      <c r="E137" s="204"/>
      <c r="F137" s="200"/>
      <c r="G137" s="205"/>
      <c r="H137" s="205"/>
      <c r="I137" s="203" t="s">
        <v>390</v>
      </c>
    </row>
    <row r="138" spans="1:9" ht="24" customHeight="1" x14ac:dyDescent="0.15">
      <c r="A138" s="193">
        <v>120</v>
      </c>
      <c r="B138" s="200"/>
      <c r="C138" s="201"/>
      <c r="D138" s="204"/>
      <c r="E138" s="204"/>
      <c r="F138" s="200"/>
      <c r="G138" s="205"/>
      <c r="H138" s="205"/>
      <c r="I138" s="203" t="s">
        <v>390</v>
      </c>
    </row>
    <row r="139" spans="1:9" ht="24" customHeight="1" x14ac:dyDescent="0.15">
      <c r="A139" s="193">
        <v>121</v>
      </c>
      <c r="B139" s="200"/>
      <c r="C139" s="201"/>
      <c r="D139" s="204"/>
      <c r="E139" s="204"/>
      <c r="F139" s="200"/>
      <c r="G139" s="205"/>
      <c r="H139" s="205"/>
      <c r="I139" s="203" t="s">
        <v>390</v>
      </c>
    </row>
    <row r="140" spans="1:9" ht="24" customHeight="1" x14ac:dyDescent="0.15">
      <c r="A140" s="193">
        <v>122</v>
      </c>
      <c r="B140" s="200"/>
      <c r="C140" s="201"/>
      <c r="D140" s="204"/>
      <c r="E140" s="204"/>
      <c r="F140" s="200"/>
      <c r="G140" s="205"/>
      <c r="H140" s="205"/>
      <c r="I140" s="203" t="s">
        <v>390</v>
      </c>
    </row>
    <row r="141" spans="1:9" ht="24" customHeight="1" x14ac:dyDescent="0.15">
      <c r="A141" s="193">
        <v>123</v>
      </c>
      <c r="B141" s="200"/>
      <c r="C141" s="201"/>
      <c r="D141" s="204"/>
      <c r="E141" s="204"/>
      <c r="F141" s="200"/>
      <c r="G141" s="205"/>
      <c r="H141" s="205"/>
      <c r="I141" s="203" t="s">
        <v>390</v>
      </c>
    </row>
    <row r="142" spans="1:9" ht="24" customHeight="1" x14ac:dyDescent="0.15">
      <c r="A142" s="193">
        <v>124</v>
      </c>
      <c r="B142" s="200"/>
      <c r="C142" s="201"/>
      <c r="D142" s="204"/>
      <c r="E142" s="204"/>
      <c r="F142" s="200"/>
      <c r="G142" s="205"/>
      <c r="H142" s="205"/>
      <c r="I142" s="203" t="s">
        <v>390</v>
      </c>
    </row>
    <row r="143" spans="1:9" ht="24" customHeight="1" x14ac:dyDescent="0.15">
      <c r="A143" s="193">
        <v>125</v>
      </c>
      <c r="B143" s="200"/>
      <c r="C143" s="201"/>
      <c r="D143" s="204"/>
      <c r="E143" s="204"/>
      <c r="F143" s="200"/>
      <c r="G143" s="205"/>
      <c r="H143" s="205"/>
      <c r="I143" s="203" t="s">
        <v>390</v>
      </c>
    </row>
    <row r="144" spans="1:9" ht="24" customHeight="1" x14ac:dyDescent="0.15">
      <c r="A144" s="193">
        <v>126</v>
      </c>
      <c r="B144" s="200"/>
      <c r="C144" s="201"/>
      <c r="D144" s="204"/>
      <c r="E144" s="204"/>
      <c r="F144" s="200"/>
      <c r="G144" s="205"/>
      <c r="H144" s="205"/>
      <c r="I144" s="203" t="s">
        <v>390</v>
      </c>
    </row>
    <row r="145" spans="1:9" ht="24" customHeight="1" x14ac:dyDescent="0.15">
      <c r="A145" s="193">
        <v>127</v>
      </c>
      <c r="B145" s="200"/>
      <c r="C145" s="201"/>
      <c r="D145" s="204"/>
      <c r="E145" s="204"/>
      <c r="F145" s="200"/>
      <c r="G145" s="205"/>
      <c r="H145" s="205"/>
      <c r="I145" s="203" t="s">
        <v>390</v>
      </c>
    </row>
    <row r="146" spans="1:9" ht="24" customHeight="1" x14ac:dyDescent="0.15">
      <c r="A146" s="193">
        <v>128</v>
      </c>
      <c r="B146" s="200"/>
      <c r="C146" s="201"/>
      <c r="D146" s="204"/>
      <c r="E146" s="204"/>
      <c r="F146" s="200"/>
      <c r="G146" s="205"/>
      <c r="H146" s="205"/>
      <c r="I146" s="203" t="s">
        <v>390</v>
      </c>
    </row>
    <row r="147" spans="1:9" ht="24" customHeight="1" x14ac:dyDescent="0.15">
      <c r="A147" s="193">
        <v>129</v>
      </c>
      <c r="B147" s="200"/>
      <c r="C147" s="201"/>
      <c r="D147" s="204"/>
      <c r="E147" s="204"/>
      <c r="F147" s="200"/>
      <c r="G147" s="205"/>
      <c r="H147" s="205"/>
      <c r="I147" s="203" t="s">
        <v>390</v>
      </c>
    </row>
    <row r="148" spans="1:9" ht="24" customHeight="1" x14ac:dyDescent="0.15">
      <c r="A148" s="193">
        <v>130</v>
      </c>
      <c r="B148" s="200"/>
      <c r="C148" s="201"/>
      <c r="D148" s="204"/>
      <c r="E148" s="204"/>
      <c r="F148" s="200"/>
      <c r="G148" s="205"/>
      <c r="H148" s="205"/>
      <c r="I148" s="203" t="s">
        <v>390</v>
      </c>
    </row>
    <row r="149" spans="1:9" ht="24" customHeight="1" x14ac:dyDescent="0.15">
      <c r="A149" s="193">
        <v>131</v>
      </c>
      <c r="B149" s="200"/>
      <c r="C149" s="201"/>
      <c r="D149" s="204"/>
      <c r="E149" s="204"/>
      <c r="F149" s="200"/>
      <c r="G149" s="205"/>
      <c r="H149" s="205"/>
      <c r="I149" s="203" t="s">
        <v>390</v>
      </c>
    </row>
    <row r="150" spans="1:9" ht="24" customHeight="1" x14ac:dyDescent="0.15">
      <c r="A150" s="193">
        <v>132</v>
      </c>
      <c r="B150" s="200"/>
      <c r="C150" s="201"/>
      <c r="D150" s="204"/>
      <c r="E150" s="204"/>
      <c r="F150" s="200"/>
      <c r="G150" s="205"/>
      <c r="H150" s="205"/>
      <c r="I150" s="203" t="s">
        <v>390</v>
      </c>
    </row>
    <row r="151" spans="1:9" ht="24" customHeight="1" x14ac:dyDescent="0.15">
      <c r="A151" s="193">
        <v>133</v>
      </c>
      <c r="B151" s="200"/>
      <c r="C151" s="201"/>
      <c r="D151" s="204"/>
      <c r="E151" s="204"/>
      <c r="F151" s="200"/>
      <c r="G151" s="205"/>
      <c r="H151" s="205"/>
      <c r="I151" s="203" t="s">
        <v>390</v>
      </c>
    </row>
    <row r="152" spans="1:9" ht="24" customHeight="1" x14ac:dyDescent="0.15">
      <c r="A152" s="193">
        <v>134</v>
      </c>
      <c r="B152" s="200"/>
      <c r="C152" s="201"/>
      <c r="D152" s="204"/>
      <c r="E152" s="204"/>
      <c r="F152" s="200"/>
      <c r="G152" s="205"/>
      <c r="H152" s="205"/>
      <c r="I152" s="203" t="s">
        <v>390</v>
      </c>
    </row>
    <row r="153" spans="1:9" ht="24" customHeight="1" x14ac:dyDescent="0.15">
      <c r="A153" s="193">
        <v>135</v>
      </c>
      <c r="B153" s="200"/>
      <c r="C153" s="201"/>
      <c r="D153" s="204"/>
      <c r="E153" s="204"/>
      <c r="F153" s="200"/>
      <c r="G153" s="205"/>
      <c r="H153" s="205"/>
      <c r="I153" s="203" t="s">
        <v>390</v>
      </c>
    </row>
    <row r="154" spans="1:9" ht="24" customHeight="1" x14ac:dyDescent="0.15">
      <c r="A154" s="193">
        <v>136</v>
      </c>
      <c r="B154" s="200"/>
      <c r="C154" s="201"/>
      <c r="D154" s="204"/>
      <c r="E154" s="204"/>
      <c r="F154" s="200"/>
      <c r="G154" s="205"/>
      <c r="H154" s="205"/>
      <c r="I154" s="203" t="s">
        <v>390</v>
      </c>
    </row>
    <row r="155" spans="1:9" ht="24" customHeight="1" x14ac:dyDescent="0.15">
      <c r="A155" s="193">
        <v>137</v>
      </c>
      <c r="B155" s="200"/>
      <c r="C155" s="201"/>
      <c r="D155" s="204"/>
      <c r="E155" s="204"/>
      <c r="F155" s="200"/>
      <c r="G155" s="205"/>
      <c r="H155" s="205"/>
      <c r="I155" s="203" t="s">
        <v>390</v>
      </c>
    </row>
    <row r="156" spans="1:9" ht="24" customHeight="1" x14ac:dyDescent="0.15">
      <c r="A156" s="193">
        <v>138</v>
      </c>
      <c r="B156" s="200"/>
      <c r="C156" s="201"/>
      <c r="D156" s="204"/>
      <c r="E156" s="204"/>
      <c r="F156" s="200"/>
      <c r="G156" s="205"/>
      <c r="H156" s="205"/>
      <c r="I156" s="203" t="s">
        <v>390</v>
      </c>
    </row>
    <row r="157" spans="1:9" ht="24" customHeight="1" x14ac:dyDescent="0.15">
      <c r="A157" s="193">
        <v>139</v>
      </c>
      <c r="B157" s="200"/>
      <c r="C157" s="201"/>
      <c r="D157" s="204"/>
      <c r="E157" s="204"/>
      <c r="F157" s="200"/>
      <c r="G157" s="205"/>
      <c r="H157" s="205"/>
      <c r="I157" s="203" t="s">
        <v>390</v>
      </c>
    </row>
    <row r="158" spans="1:9" ht="24" customHeight="1" x14ac:dyDescent="0.15">
      <c r="A158" s="193">
        <v>140</v>
      </c>
      <c r="B158" s="200"/>
      <c r="C158" s="201"/>
      <c r="D158" s="204"/>
      <c r="E158" s="204"/>
      <c r="F158" s="200"/>
      <c r="G158" s="205"/>
      <c r="H158" s="205"/>
      <c r="I158" s="203" t="s">
        <v>390</v>
      </c>
    </row>
    <row r="159" spans="1:9" ht="24" customHeight="1" x14ac:dyDescent="0.15">
      <c r="A159" s="193">
        <v>141</v>
      </c>
      <c r="B159" s="200"/>
      <c r="C159" s="201"/>
      <c r="D159" s="204"/>
      <c r="E159" s="204"/>
      <c r="F159" s="200"/>
      <c r="G159" s="205"/>
      <c r="H159" s="205"/>
      <c r="I159" s="203" t="s">
        <v>390</v>
      </c>
    </row>
    <row r="160" spans="1:9" ht="24" customHeight="1" x14ac:dyDescent="0.15">
      <c r="A160" s="193">
        <v>142</v>
      </c>
      <c r="B160" s="200"/>
      <c r="C160" s="201"/>
      <c r="D160" s="204"/>
      <c r="E160" s="204"/>
      <c r="F160" s="200"/>
      <c r="G160" s="205"/>
      <c r="H160" s="205"/>
      <c r="I160" s="203" t="s">
        <v>390</v>
      </c>
    </row>
    <row r="161" spans="1:9" ht="24" customHeight="1" x14ac:dyDescent="0.15">
      <c r="A161" s="193">
        <v>143</v>
      </c>
      <c r="B161" s="200"/>
      <c r="C161" s="201"/>
      <c r="D161" s="204"/>
      <c r="E161" s="204"/>
      <c r="F161" s="200"/>
      <c r="G161" s="205"/>
      <c r="H161" s="205"/>
      <c r="I161" s="203" t="s">
        <v>390</v>
      </c>
    </row>
    <row r="162" spans="1:9" ht="24" customHeight="1" x14ac:dyDescent="0.15">
      <c r="A162" s="193">
        <v>144</v>
      </c>
      <c r="B162" s="200"/>
      <c r="C162" s="201"/>
      <c r="D162" s="204"/>
      <c r="E162" s="204"/>
      <c r="F162" s="200"/>
      <c r="G162" s="205"/>
      <c r="H162" s="205"/>
      <c r="I162" s="203" t="s">
        <v>390</v>
      </c>
    </row>
    <row r="163" spans="1:9" ht="24" customHeight="1" x14ac:dyDescent="0.15">
      <c r="A163" s="193">
        <v>145</v>
      </c>
      <c r="B163" s="200"/>
      <c r="C163" s="201"/>
      <c r="D163" s="204"/>
      <c r="E163" s="204"/>
      <c r="F163" s="200"/>
      <c r="G163" s="205"/>
      <c r="H163" s="205"/>
      <c r="I163" s="203" t="s">
        <v>390</v>
      </c>
    </row>
    <row r="164" spans="1:9" ht="24" customHeight="1" x14ac:dyDescent="0.15">
      <c r="A164" s="193">
        <v>146</v>
      </c>
      <c r="B164" s="200"/>
      <c r="C164" s="201"/>
      <c r="D164" s="204"/>
      <c r="E164" s="204"/>
      <c r="F164" s="200"/>
      <c r="G164" s="205"/>
      <c r="H164" s="205"/>
      <c r="I164" s="203" t="s">
        <v>390</v>
      </c>
    </row>
    <row r="165" spans="1:9" ht="24" customHeight="1" x14ac:dyDescent="0.15">
      <c r="A165" s="193">
        <v>147</v>
      </c>
      <c r="B165" s="200"/>
      <c r="C165" s="201"/>
      <c r="D165" s="204"/>
      <c r="E165" s="204"/>
      <c r="F165" s="200"/>
      <c r="G165" s="205"/>
      <c r="H165" s="205"/>
      <c r="I165" s="203" t="s">
        <v>390</v>
      </c>
    </row>
    <row r="166" spans="1:9" ht="24" customHeight="1" x14ac:dyDescent="0.15">
      <c r="A166" s="193">
        <v>148</v>
      </c>
      <c r="B166" s="200"/>
      <c r="C166" s="201"/>
      <c r="D166" s="204"/>
      <c r="E166" s="204"/>
      <c r="F166" s="200"/>
      <c r="G166" s="205"/>
      <c r="H166" s="205"/>
      <c r="I166" s="203" t="s">
        <v>390</v>
      </c>
    </row>
    <row r="167" spans="1:9" ht="24" customHeight="1" x14ac:dyDescent="0.15">
      <c r="A167" s="193">
        <v>149</v>
      </c>
      <c r="B167" s="200"/>
      <c r="C167" s="201"/>
      <c r="D167" s="204"/>
      <c r="E167" s="204"/>
      <c r="F167" s="200"/>
      <c r="G167" s="205"/>
      <c r="H167" s="205"/>
      <c r="I167" s="203" t="s">
        <v>390</v>
      </c>
    </row>
    <row r="168" spans="1:9" ht="24" customHeight="1" x14ac:dyDescent="0.15">
      <c r="A168" s="193">
        <v>150</v>
      </c>
      <c r="B168" s="200"/>
      <c r="C168" s="201"/>
      <c r="D168" s="204"/>
      <c r="E168" s="204"/>
      <c r="F168" s="200"/>
      <c r="G168" s="205"/>
      <c r="H168" s="205"/>
      <c r="I168" s="203" t="s">
        <v>390</v>
      </c>
    </row>
    <row r="169" spans="1:9" ht="24" customHeight="1" x14ac:dyDescent="0.15">
      <c r="A169" s="193">
        <v>151</v>
      </c>
      <c r="B169" s="200"/>
      <c r="C169" s="201"/>
      <c r="D169" s="204"/>
      <c r="E169" s="204"/>
      <c r="F169" s="200"/>
      <c r="G169" s="205"/>
      <c r="H169" s="205"/>
      <c r="I169" s="203" t="s">
        <v>390</v>
      </c>
    </row>
    <row r="170" spans="1:9" ht="24" customHeight="1" x14ac:dyDescent="0.15">
      <c r="A170" s="193">
        <v>152</v>
      </c>
      <c r="B170" s="200"/>
      <c r="C170" s="201"/>
      <c r="D170" s="204"/>
      <c r="E170" s="204"/>
      <c r="F170" s="200"/>
      <c r="G170" s="205"/>
      <c r="H170" s="205"/>
      <c r="I170" s="203" t="s">
        <v>390</v>
      </c>
    </row>
    <row r="171" spans="1:9" ht="24" customHeight="1" x14ac:dyDescent="0.15">
      <c r="A171" s="193">
        <v>153</v>
      </c>
      <c r="B171" s="200"/>
      <c r="C171" s="201"/>
      <c r="D171" s="204"/>
      <c r="E171" s="204"/>
      <c r="F171" s="200"/>
      <c r="G171" s="205"/>
      <c r="H171" s="205"/>
      <c r="I171" s="203" t="s">
        <v>390</v>
      </c>
    </row>
    <row r="172" spans="1:9" ht="24" customHeight="1" x14ac:dyDescent="0.15">
      <c r="A172" s="193">
        <v>154</v>
      </c>
      <c r="B172" s="200"/>
      <c r="C172" s="201"/>
      <c r="D172" s="204"/>
      <c r="E172" s="204"/>
      <c r="F172" s="200"/>
      <c r="G172" s="205"/>
      <c r="H172" s="205"/>
      <c r="I172" s="203" t="s">
        <v>390</v>
      </c>
    </row>
    <row r="173" spans="1:9" ht="24" customHeight="1" x14ac:dyDescent="0.15">
      <c r="A173" s="193">
        <v>155</v>
      </c>
      <c r="B173" s="200"/>
      <c r="C173" s="201"/>
      <c r="D173" s="204"/>
      <c r="E173" s="204"/>
      <c r="F173" s="200"/>
      <c r="G173" s="205"/>
      <c r="H173" s="205"/>
      <c r="I173" s="203" t="s">
        <v>390</v>
      </c>
    </row>
    <row r="174" spans="1:9" ht="24" customHeight="1" x14ac:dyDescent="0.15">
      <c r="A174" s="193">
        <v>156</v>
      </c>
      <c r="B174" s="200"/>
      <c r="C174" s="201"/>
      <c r="D174" s="204"/>
      <c r="E174" s="204"/>
      <c r="F174" s="200"/>
      <c r="G174" s="205"/>
      <c r="H174" s="205"/>
      <c r="I174" s="203" t="s">
        <v>390</v>
      </c>
    </row>
    <row r="175" spans="1:9" ht="24" customHeight="1" x14ac:dyDescent="0.15">
      <c r="A175" s="193">
        <v>157</v>
      </c>
      <c r="B175" s="200"/>
      <c r="C175" s="201"/>
      <c r="D175" s="204"/>
      <c r="E175" s="204"/>
      <c r="F175" s="200"/>
      <c r="G175" s="205"/>
      <c r="H175" s="205"/>
      <c r="I175" s="203" t="s">
        <v>390</v>
      </c>
    </row>
    <row r="176" spans="1:9" ht="24" customHeight="1" x14ac:dyDescent="0.15">
      <c r="A176" s="193">
        <v>158</v>
      </c>
      <c r="B176" s="200"/>
      <c r="C176" s="201"/>
      <c r="D176" s="204"/>
      <c r="E176" s="204"/>
      <c r="F176" s="200"/>
      <c r="G176" s="205"/>
      <c r="H176" s="205"/>
      <c r="I176" s="203" t="s">
        <v>390</v>
      </c>
    </row>
    <row r="177" spans="1:9" ht="24" customHeight="1" x14ac:dyDescent="0.15">
      <c r="A177" s="193">
        <v>159</v>
      </c>
      <c r="B177" s="200"/>
      <c r="C177" s="201"/>
      <c r="D177" s="204"/>
      <c r="E177" s="204"/>
      <c r="F177" s="200"/>
      <c r="G177" s="205"/>
      <c r="H177" s="205"/>
      <c r="I177" s="203" t="s">
        <v>390</v>
      </c>
    </row>
    <row r="178" spans="1:9" ht="24" customHeight="1" x14ac:dyDescent="0.15">
      <c r="A178" s="193">
        <v>160</v>
      </c>
      <c r="B178" s="200"/>
      <c r="C178" s="201"/>
      <c r="D178" s="204"/>
      <c r="E178" s="204"/>
      <c r="F178" s="200"/>
      <c r="G178" s="205"/>
      <c r="H178" s="205"/>
      <c r="I178" s="203" t="s">
        <v>390</v>
      </c>
    </row>
    <row r="179" spans="1:9" ht="24" customHeight="1" x14ac:dyDescent="0.15">
      <c r="A179" s="193">
        <v>161</v>
      </c>
      <c r="B179" s="200"/>
      <c r="C179" s="201"/>
      <c r="D179" s="204"/>
      <c r="E179" s="204"/>
      <c r="F179" s="200"/>
      <c r="G179" s="205"/>
      <c r="H179" s="205"/>
      <c r="I179" s="203" t="s">
        <v>390</v>
      </c>
    </row>
    <row r="180" spans="1:9" ht="24" customHeight="1" x14ac:dyDescent="0.15">
      <c r="A180" s="193">
        <v>162</v>
      </c>
      <c r="B180" s="200"/>
      <c r="C180" s="201"/>
      <c r="D180" s="204"/>
      <c r="E180" s="204"/>
      <c r="F180" s="200"/>
      <c r="G180" s="205"/>
      <c r="H180" s="205"/>
      <c r="I180" s="203" t="s">
        <v>390</v>
      </c>
    </row>
    <row r="181" spans="1:9" ht="24" customHeight="1" x14ac:dyDescent="0.15">
      <c r="A181" s="193">
        <v>163</v>
      </c>
      <c r="B181" s="200"/>
      <c r="C181" s="201"/>
      <c r="D181" s="204"/>
      <c r="E181" s="204"/>
      <c r="F181" s="200"/>
      <c r="G181" s="205"/>
      <c r="H181" s="205"/>
      <c r="I181" s="203" t="s">
        <v>390</v>
      </c>
    </row>
    <row r="182" spans="1:9" ht="24" customHeight="1" x14ac:dyDescent="0.15">
      <c r="A182" s="193">
        <v>164</v>
      </c>
      <c r="B182" s="200"/>
      <c r="C182" s="201"/>
      <c r="D182" s="204"/>
      <c r="E182" s="204"/>
      <c r="F182" s="200"/>
      <c r="G182" s="205"/>
      <c r="H182" s="205"/>
      <c r="I182" s="203" t="s">
        <v>390</v>
      </c>
    </row>
    <row r="183" spans="1:9" ht="24" customHeight="1" x14ac:dyDescent="0.15">
      <c r="A183" s="193">
        <v>165</v>
      </c>
      <c r="B183" s="200"/>
      <c r="C183" s="201"/>
      <c r="D183" s="204"/>
      <c r="E183" s="204"/>
      <c r="F183" s="200"/>
      <c r="G183" s="205"/>
      <c r="H183" s="205"/>
      <c r="I183" s="203" t="s">
        <v>390</v>
      </c>
    </row>
    <row r="184" spans="1:9" ht="24" customHeight="1" x14ac:dyDescent="0.15">
      <c r="A184" s="193">
        <v>166</v>
      </c>
      <c r="B184" s="200"/>
      <c r="C184" s="201"/>
      <c r="D184" s="204"/>
      <c r="E184" s="204"/>
      <c r="F184" s="200"/>
      <c r="G184" s="205"/>
      <c r="H184" s="205"/>
      <c r="I184" s="203" t="s">
        <v>390</v>
      </c>
    </row>
    <row r="185" spans="1:9" ht="24" customHeight="1" x14ac:dyDescent="0.15">
      <c r="A185" s="193">
        <v>167</v>
      </c>
      <c r="B185" s="200"/>
      <c r="C185" s="201"/>
      <c r="D185" s="204"/>
      <c r="E185" s="204"/>
      <c r="F185" s="200"/>
      <c r="G185" s="205"/>
      <c r="H185" s="205"/>
      <c r="I185" s="203" t="s">
        <v>390</v>
      </c>
    </row>
    <row r="186" spans="1:9" ht="24" customHeight="1" x14ac:dyDescent="0.15">
      <c r="A186" s="193">
        <v>168</v>
      </c>
      <c r="B186" s="200"/>
      <c r="C186" s="201"/>
      <c r="D186" s="204"/>
      <c r="E186" s="204"/>
      <c r="F186" s="200"/>
      <c r="G186" s="205"/>
      <c r="H186" s="205"/>
      <c r="I186" s="203" t="s">
        <v>390</v>
      </c>
    </row>
    <row r="187" spans="1:9" ht="24" customHeight="1" x14ac:dyDescent="0.15">
      <c r="A187" s="193">
        <v>169</v>
      </c>
      <c r="B187" s="200"/>
      <c r="C187" s="201"/>
      <c r="D187" s="204"/>
      <c r="E187" s="204"/>
      <c r="F187" s="200"/>
      <c r="G187" s="205"/>
      <c r="H187" s="205"/>
      <c r="I187" s="203" t="s">
        <v>390</v>
      </c>
    </row>
    <row r="188" spans="1:9" ht="24" customHeight="1" x14ac:dyDescent="0.15">
      <c r="A188" s="193">
        <v>170</v>
      </c>
      <c r="B188" s="200"/>
      <c r="C188" s="201"/>
      <c r="D188" s="204"/>
      <c r="E188" s="204"/>
      <c r="F188" s="200"/>
      <c r="G188" s="205"/>
      <c r="H188" s="205"/>
      <c r="I188" s="203" t="s">
        <v>390</v>
      </c>
    </row>
    <row r="189" spans="1:9" ht="24" customHeight="1" x14ac:dyDescent="0.15">
      <c r="A189" s="193">
        <v>171</v>
      </c>
      <c r="B189" s="200"/>
      <c r="C189" s="201"/>
      <c r="D189" s="204"/>
      <c r="E189" s="204"/>
      <c r="F189" s="200"/>
      <c r="G189" s="205"/>
      <c r="H189" s="205"/>
      <c r="I189" s="203" t="s">
        <v>390</v>
      </c>
    </row>
    <row r="190" spans="1:9" ht="24" customHeight="1" x14ac:dyDescent="0.15">
      <c r="A190" s="193">
        <v>172</v>
      </c>
      <c r="B190" s="200"/>
      <c r="C190" s="201"/>
      <c r="D190" s="204"/>
      <c r="E190" s="204"/>
      <c r="F190" s="200"/>
      <c r="G190" s="205"/>
      <c r="H190" s="205"/>
      <c r="I190" s="203" t="s">
        <v>390</v>
      </c>
    </row>
    <row r="191" spans="1:9" ht="24" customHeight="1" x14ac:dyDescent="0.15">
      <c r="A191" s="193">
        <v>173</v>
      </c>
      <c r="B191" s="200"/>
      <c r="C191" s="201"/>
      <c r="D191" s="204"/>
      <c r="E191" s="204"/>
      <c r="F191" s="200"/>
      <c r="G191" s="205"/>
      <c r="H191" s="205"/>
      <c r="I191" s="203" t="s">
        <v>390</v>
      </c>
    </row>
    <row r="192" spans="1:9" ht="24" customHeight="1" x14ac:dyDescent="0.15">
      <c r="A192" s="193">
        <v>174</v>
      </c>
      <c r="B192" s="200"/>
      <c r="C192" s="201"/>
      <c r="D192" s="204"/>
      <c r="E192" s="204"/>
      <c r="F192" s="200"/>
      <c r="G192" s="205"/>
      <c r="H192" s="205"/>
      <c r="I192" s="203" t="s">
        <v>390</v>
      </c>
    </row>
    <row r="193" spans="1:9" ht="24" customHeight="1" x14ac:dyDescent="0.15">
      <c r="A193" s="193">
        <v>175</v>
      </c>
      <c r="B193" s="200"/>
      <c r="C193" s="201"/>
      <c r="D193" s="204"/>
      <c r="E193" s="204"/>
      <c r="F193" s="200"/>
      <c r="G193" s="205"/>
      <c r="H193" s="205"/>
      <c r="I193" s="203" t="s">
        <v>390</v>
      </c>
    </row>
    <row r="194" spans="1:9" ht="24" customHeight="1" x14ac:dyDescent="0.15">
      <c r="A194" s="193">
        <v>176</v>
      </c>
      <c r="B194" s="200"/>
      <c r="C194" s="201"/>
      <c r="D194" s="204"/>
      <c r="E194" s="204"/>
      <c r="F194" s="200"/>
      <c r="G194" s="205"/>
      <c r="H194" s="205"/>
      <c r="I194" s="203" t="s">
        <v>390</v>
      </c>
    </row>
    <row r="195" spans="1:9" ht="24" customHeight="1" x14ac:dyDescent="0.15">
      <c r="A195" s="193">
        <v>177</v>
      </c>
      <c r="B195" s="200"/>
      <c r="C195" s="201"/>
      <c r="D195" s="204"/>
      <c r="E195" s="204"/>
      <c r="F195" s="200"/>
      <c r="G195" s="205"/>
      <c r="H195" s="205"/>
      <c r="I195" s="203" t="s">
        <v>390</v>
      </c>
    </row>
    <row r="196" spans="1:9" ht="24" customHeight="1" x14ac:dyDescent="0.15">
      <c r="A196" s="193">
        <v>178</v>
      </c>
      <c r="B196" s="200"/>
      <c r="C196" s="201"/>
      <c r="D196" s="204"/>
      <c r="E196" s="204"/>
      <c r="F196" s="200"/>
      <c r="G196" s="205"/>
      <c r="H196" s="205"/>
      <c r="I196" s="203" t="s">
        <v>390</v>
      </c>
    </row>
    <row r="197" spans="1:9" ht="24" customHeight="1" x14ac:dyDescent="0.15">
      <c r="A197" s="193">
        <v>179</v>
      </c>
      <c r="B197" s="200"/>
      <c r="C197" s="201"/>
      <c r="D197" s="204"/>
      <c r="E197" s="204"/>
      <c r="F197" s="200"/>
      <c r="G197" s="205"/>
      <c r="H197" s="205"/>
      <c r="I197" s="203" t="s">
        <v>390</v>
      </c>
    </row>
    <row r="198" spans="1:9" ht="24" customHeight="1" x14ac:dyDescent="0.15">
      <c r="A198" s="193">
        <v>180</v>
      </c>
      <c r="B198" s="200"/>
      <c r="C198" s="201"/>
      <c r="D198" s="204"/>
      <c r="E198" s="204"/>
      <c r="F198" s="200"/>
      <c r="G198" s="205"/>
      <c r="H198" s="205"/>
      <c r="I198" s="203" t="s">
        <v>390</v>
      </c>
    </row>
    <row r="199" spans="1:9" ht="24" customHeight="1" x14ac:dyDescent="0.15">
      <c r="A199" s="193">
        <v>181</v>
      </c>
      <c r="B199" s="200"/>
      <c r="C199" s="201"/>
      <c r="D199" s="204"/>
      <c r="E199" s="204"/>
      <c r="F199" s="200"/>
      <c r="G199" s="205"/>
      <c r="H199" s="205"/>
      <c r="I199" s="203" t="s">
        <v>390</v>
      </c>
    </row>
    <row r="200" spans="1:9" ht="24" customHeight="1" x14ac:dyDescent="0.15">
      <c r="A200" s="193">
        <v>182</v>
      </c>
      <c r="B200" s="200"/>
      <c r="C200" s="201"/>
      <c r="D200" s="204"/>
      <c r="E200" s="204"/>
      <c r="F200" s="200"/>
      <c r="G200" s="205"/>
      <c r="H200" s="205"/>
      <c r="I200" s="203" t="s">
        <v>390</v>
      </c>
    </row>
    <row r="201" spans="1:9" ht="24" customHeight="1" x14ac:dyDescent="0.15">
      <c r="A201" s="193">
        <v>183</v>
      </c>
      <c r="B201" s="200"/>
      <c r="C201" s="201"/>
      <c r="D201" s="204"/>
      <c r="E201" s="204"/>
      <c r="F201" s="200"/>
      <c r="G201" s="205"/>
      <c r="H201" s="205"/>
      <c r="I201" s="203" t="s">
        <v>390</v>
      </c>
    </row>
    <row r="202" spans="1:9" ht="24" customHeight="1" x14ac:dyDescent="0.15">
      <c r="A202" s="193">
        <v>184</v>
      </c>
      <c r="B202" s="200"/>
      <c r="C202" s="201"/>
      <c r="D202" s="204"/>
      <c r="E202" s="204"/>
      <c r="F202" s="200"/>
      <c r="G202" s="205"/>
      <c r="H202" s="205"/>
      <c r="I202" s="203" t="s">
        <v>390</v>
      </c>
    </row>
    <row r="203" spans="1:9" ht="24" customHeight="1" x14ac:dyDescent="0.15">
      <c r="A203" s="193">
        <v>185</v>
      </c>
      <c r="B203" s="200"/>
      <c r="C203" s="201"/>
      <c r="D203" s="204"/>
      <c r="E203" s="204"/>
      <c r="F203" s="200"/>
      <c r="G203" s="205"/>
      <c r="H203" s="205"/>
      <c r="I203" s="203" t="s">
        <v>390</v>
      </c>
    </row>
    <row r="204" spans="1:9" ht="24" customHeight="1" x14ac:dyDescent="0.15">
      <c r="A204" s="193">
        <v>186</v>
      </c>
      <c r="B204" s="200"/>
      <c r="C204" s="201"/>
      <c r="D204" s="204"/>
      <c r="E204" s="204"/>
      <c r="F204" s="200"/>
      <c r="G204" s="205"/>
      <c r="H204" s="205"/>
      <c r="I204" s="203" t="s">
        <v>390</v>
      </c>
    </row>
    <row r="205" spans="1:9" ht="24" customHeight="1" x14ac:dyDescent="0.15">
      <c r="A205" s="193">
        <v>187</v>
      </c>
      <c r="B205" s="200"/>
      <c r="C205" s="201"/>
      <c r="D205" s="204"/>
      <c r="E205" s="204"/>
      <c r="F205" s="200"/>
      <c r="G205" s="205"/>
      <c r="H205" s="205"/>
      <c r="I205" s="203" t="s">
        <v>390</v>
      </c>
    </row>
    <row r="206" spans="1:9" ht="24" customHeight="1" x14ac:dyDescent="0.15">
      <c r="A206" s="193">
        <v>188</v>
      </c>
      <c r="B206" s="200"/>
      <c r="C206" s="201"/>
      <c r="D206" s="204"/>
      <c r="E206" s="204"/>
      <c r="F206" s="200"/>
      <c r="G206" s="205"/>
      <c r="H206" s="205"/>
      <c r="I206" s="203" t="s">
        <v>390</v>
      </c>
    </row>
    <row r="207" spans="1:9" ht="24" customHeight="1" x14ac:dyDescent="0.15">
      <c r="A207" s="193">
        <v>189</v>
      </c>
      <c r="B207" s="200"/>
      <c r="C207" s="201"/>
      <c r="D207" s="204"/>
      <c r="E207" s="204"/>
      <c r="F207" s="200"/>
      <c r="G207" s="205"/>
      <c r="H207" s="205"/>
      <c r="I207" s="203" t="s">
        <v>390</v>
      </c>
    </row>
    <row r="208" spans="1:9" ht="24" customHeight="1" x14ac:dyDescent="0.15">
      <c r="A208" s="193">
        <v>190</v>
      </c>
      <c r="B208" s="200"/>
      <c r="C208" s="201"/>
      <c r="D208" s="204"/>
      <c r="E208" s="204"/>
      <c r="F208" s="200"/>
      <c r="G208" s="205"/>
      <c r="H208" s="205"/>
      <c r="I208" s="203" t="s">
        <v>390</v>
      </c>
    </row>
    <row r="209" spans="1:9" ht="24" customHeight="1" x14ac:dyDescent="0.15">
      <c r="A209" s="193">
        <v>191</v>
      </c>
      <c r="B209" s="200"/>
      <c r="C209" s="201"/>
      <c r="D209" s="204"/>
      <c r="E209" s="204"/>
      <c r="F209" s="200"/>
      <c r="G209" s="205"/>
      <c r="H209" s="205"/>
      <c r="I209" s="203" t="s">
        <v>390</v>
      </c>
    </row>
    <row r="210" spans="1:9" ht="24" customHeight="1" x14ac:dyDescent="0.15">
      <c r="A210" s="193">
        <v>192</v>
      </c>
      <c r="B210" s="200"/>
      <c r="C210" s="201"/>
      <c r="D210" s="204"/>
      <c r="E210" s="204"/>
      <c r="F210" s="200"/>
      <c r="G210" s="205"/>
      <c r="H210" s="205"/>
      <c r="I210" s="203" t="s">
        <v>390</v>
      </c>
    </row>
    <row r="211" spans="1:9" ht="24" customHeight="1" x14ac:dyDescent="0.15">
      <c r="A211" s="193">
        <v>193</v>
      </c>
      <c r="B211" s="200"/>
      <c r="C211" s="201"/>
      <c r="D211" s="204"/>
      <c r="E211" s="204"/>
      <c r="F211" s="200"/>
      <c r="G211" s="205"/>
      <c r="H211" s="205"/>
      <c r="I211" s="203" t="s">
        <v>390</v>
      </c>
    </row>
    <row r="212" spans="1:9" ht="24" customHeight="1" x14ac:dyDescent="0.15">
      <c r="A212" s="193">
        <v>194</v>
      </c>
      <c r="B212" s="200"/>
      <c r="C212" s="201"/>
      <c r="D212" s="204"/>
      <c r="E212" s="204"/>
      <c r="F212" s="200"/>
      <c r="G212" s="205"/>
      <c r="H212" s="205"/>
      <c r="I212" s="203" t="s">
        <v>390</v>
      </c>
    </row>
    <row r="213" spans="1:9" ht="24" customHeight="1" x14ac:dyDescent="0.15">
      <c r="A213" s="193">
        <v>195</v>
      </c>
      <c r="B213" s="200"/>
      <c r="C213" s="201"/>
      <c r="D213" s="204"/>
      <c r="E213" s="204"/>
      <c r="F213" s="200"/>
      <c r="G213" s="205"/>
      <c r="H213" s="205"/>
      <c r="I213" s="203" t="s">
        <v>390</v>
      </c>
    </row>
    <row r="214" spans="1:9" ht="24" customHeight="1" x14ac:dyDescent="0.15">
      <c r="A214" s="193">
        <v>196</v>
      </c>
      <c r="B214" s="200"/>
      <c r="C214" s="201"/>
      <c r="D214" s="204"/>
      <c r="E214" s="204"/>
      <c r="F214" s="200"/>
      <c r="G214" s="205"/>
      <c r="H214" s="205"/>
      <c r="I214" s="203" t="s">
        <v>390</v>
      </c>
    </row>
    <row r="215" spans="1:9" ht="24" customHeight="1" x14ac:dyDescent="0.15">
      <c r="A215" s="193">
        <v>197</v>
      </c>
      <c r="B215" s="200"/>
      <c r="C215" s="201"/>
      <c r="D215" s="204"/>
      <c r="E215" s="204"/>
      <c r="F215" s="200"/>
      <c r="G215" s="205"/>
      <c r="H215" s="205"/>
      <c r="I215" s="203" t="s">
        <v>390</v>
      </c>
    </row>
    <row r="216" spans="1:9" ht="24" customHeight="1" x14ac:dyDescent="0.15">
      <c r="A216" s="193">
        <v>198</v>
      </c>
      <c r="B216" s="200"/>
      <c r="C216" s="201"/>
      <c r="D216" s="204"/>
      <c r="E216" s="204"/>
      <c r="F216" s="200"/>
      <c r="G216" s="205"/>
      <c r="H216" s="205"/>
      <c r="I216" s="203" t="s">
        <v>390</v>
      </c>
    </row>
    <row r="217" spans="1:9" ht="24" customHeight="1" x14ac:dyDescent="0.15">
      <c r="A217" s="193">
        <v>199</v>
      </c>
      <c r="B217" s="200"/>
      <c r="C217" s="201"/>
      <c r="D217" s="204"/>
      <c r="E217" s="204"/>
      <c r="F217" s="200"/>
      <c r="G217" s="205"/>
      <c r="H217" s="205"/>
      <c r="I217" s="203" t="s">
        <v>390</v>
      </c>
    </row>
    <row r="218" spans="1:9" ht="24" customHeight="1" x14ac:dyDescent="0.15">
      <c r="A218" s="193">
        <v>200</v>
      </c>
      <c r="B218" s="200"/>
      <c r="C218" s="201"/>
      <c r="D218" s="204"/>
      <c r="E218" s="204"/>
      <c r="F218" s="200"/>
      <c r="G218" s="205"/>
      <c r="H218" s="205"/>
      <c r="I218" s="203" t="s">
        <v>390</v>
      </c>
    </row>
  </sheetData>
  <sheetProtection sheet="1" objects="1" scenarios="1"/>
  <mergeCells count="8">
    <mergeCell ref="B7:I7"/>
    <mergeCell ref="H9:I9"/>
    <mergeCell ref="B17:B18"/>
    <mergeCell ref="C17:C18"/>
    <mergeCell ref="D17:E17"/>
    <mergeCell ref="F17:G17"/>
    <mergeCell ref="H17:H18"/>
    <mergeCell ref="I17:I18"/>
  </mergeCells>
  <phoneticPr fontId="2"/>
  <conditionalFormatting sqref="D19:H218">
    <cfRule type="containsBlanks" dxfId="3" priority="3" stopIfTrue="1">
      <formula>LEN(TRIM(D19))=0</formula>
    </cfRule>
  </conditionalFormatting>
  <conditionalFormatting sqref="B19:B218">
    <cfRule type="containsBlanks" dxfId="2" priority="2" stopIfTrue="1">
      <formula>LEN(TRIM(B19))=0</formula>
    </cfRule>
  </conditionalFormatting>
  <conditionalFormatting sqref="C19:C218">
    <cfRule type="containsBlanks" dxfId="1" priority="1" stopIfTrue="1">
      <formula>LEN(TRIM(C19))=0</formula>
    </cfRule>
  </conditionalFormatting>
  <pageMargins left="0.59055118110236227" right="0.59055118110236227" top="0.78740157480314965" bottom="0.78740157480314965" header="0.31496062992125984" footer="0.31496062992125984"/>
  <pageSetup paperSize="9" orientation="landscape" r:id="rId1"/>
  <headerFoot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No4"/>
  <dimension ref="A1:I183"/>
  <sheetViews>
    <sheetView showGridLines="0" view="pageBreakPreview" zoomScaleNormal="100" zoomScaleSheetLayoutView="100" workbookViewId="0">
      <selection activeCell="B16" sqref="B16"/>
    </sheetView>
  </sheetViews>
  <sheetFormatPr defaultRowHeight="13.5" x14ac:dyDescent="0.15"/>
  <cols>
    <col min="1" max="1" width="4.5" style="92" bestFit="1" customWidth="1"/>
    <col min="2" max="2" width="26.875" style="92" customWidth="1"/>
    <col min="3" max="3" width="12.25" style="92" customWidth="1"/>
    <col min="4" max="4" width="61.25" style="92" customWidth="1"/>
    <col min="5" max="5" width="30.625" style="92" customWidth="1"/>
    <col min="6" max="6" width="5.5" style="92" customWidth="1"/>
    <col min="7" max="255" width="9" style="92"/>
    <col min="256" max="256" width="4.5" style="92" bestFit="1" customWidth="1"/>
    <col min="257" max="257" width="26.875" style="92" customWidth="1"/>
    <col min="258" max="258" width="12.25" style="92" customWidth="1"/>
    <col min="259" max="259" width="61.25" style="92" customWidth="1"/>
    <col min="260" max="261" width="15.625" style="92" customWidth="1"/>
    <col min="262" max="262" width="5.5" style="92" customWidth="1"/>
    <col min="263" max="511" width="9" style="92"/>
    <col min="512" max="512" width="4.5" style="92" bestFit="1" customWidth="1"/>
    <col min="513" max="513" width="26.875" style="92" customWidth="1"/>
    <col min="514" max="514" width="12.25" style="92" customWidth="1"/>
    <col min="515" max="515" width="61.25" style="92" customWidth="1"/>
    <col min="516" max="517" width="15.625" style="92" customWidth="1"/>
    <col min="518" max="518" width="5.5" style="92" customWidth="1"/>
    <col min="519" max="767" width="9" style="92"/>
    <col min="768" max="768" width="4.5" style="92" bestFit="1" customWidth="1"/>
    <col min="769" max="769" width="26.875" style="92" customWidth="1"/>
    <col min="770" max="770" width="12.25" style="92" customWidth="1"/>
    <col min="771" max="771" width="61.25" style="92" customWidth="1"/>
    <col min="772" max="773" width="15.625" style="92" customWidth="1"/>
    <col min="774" max="774" width="5.5" style="92" customWidth="1"/>
    <col min="775" max="1023" width="9" style="92"/>
    <col min="1024" max="1024" width="4.5" style="92" bestFit="1" customWidth="1"/>
    <col min="1025" max="1025" width="26.875" style="92" customWidth="1"/>
    <col min="1026" max="1026" width="12.25" style="92" customWidth="1"/>
    <col min="1027" max="1027" width="61.25" style="92" customWidth="1"/>
    <col min="1028" max="1029" width="15.625" style="92" customWidth="1"/>
    <col min="1030" max="1030" width="5.5" style="92" customWidth="1"/>
    <col min="1031" max="1279" width="9" style="92"/>
    <col min="1280" max="1280" width="4.5" style="92" bestFit="1" customWidth="1"/>
    <col min="1281" max="1281" width="26.875" style="92" customWidth="1"/>
    <col min="1282" max="1282" width="12.25" style="92" customWidth="1"/>
    <col min="1283" max="1283" width="61.25" style="92" customWidth="1"/>
    <col min="1284" max="1285" width="15.625" style="92" customWidth="1"/>
    <col min="1286" max="1286" width="5.5" style="92" customWidth="1"/>
    <col min="1287" max="1535" width="9" style="92"/>
    <col min="1536" max="1536" width="4.5" style="92" bestFit="1" customWidth="1"/>
    <col min="1537" max="1537" width="26.875" style="92" customWidth="1"/>
    <col min="1538" max="1538" width="12.25" style="92" customWidth="1"/>
    <col min="1539" max="1539" width="61.25" style="92" customWidth="1"/>
    <col min="1540" max="1541" width="15.625" style="92" customWidth="1"/>
    <col min="1542" max="1542" width="5.5" style="92" customWidth="1"/>
    <col min="1543" max="1791" width="9" style="92"/>
    <col min="1792" max="1792" width="4.5" style="92" bestFit="1" customWidth="1"/>
    <col min="1793" max="1793" width="26.875" style="92" customWidth="1"/>
    <col min="1794" max="1794" width="12.25" style="92" customWidth="1"/>
    <col min="1795" max="1795" width="61.25" style="92" customWidth="1"/>
    <col min="1796" max="1797" width="15.625" style="92" customWidth="1"/>
    <col min="1798" max="1798" width="5.5" style="92" customWidth="1"/>
    <col min="1799" max="2047" width="9" style="92"/>
    <col min="2048" max="2048" width="4.5" style="92" bestFit="1" customWidth="1"/>
    <col min="2049" max="2049" width="26.875" style="92" customWidth="1"/>
    <col min="2050" max="2050" width="12.25" style="92" customWidth="1"/>
    <col min="2051" max="2051" width="61.25" style="92" customWidth="1"/>
    <col min="2052" max="2053" width="15.625" style="92" customWidth="1"/>
    <col min="2054" max="2054" width="5.5" style="92" customWidth="1"/>
    <col min="2055" max="2303" width="9" style="92"/>
    <col min="2304" max="2304" width="4.5" style="92" bestFit="1" customWidth="1"/>
    <col min="2305" max="2305" width="26.875" style="92" customWidth="1"/>
    <col min="2306" max="2306" width="12.25" style="92" customWidth="1"/>
    <col min="2307" max="2307" width="61.25" style="92" customWidth="1"/>
    <col min="2308" max="2309" width="15.625" style="92" customWidth="1"/>
    <col min="2310" max="2310" width="5.5" style="92" customWidth="1"/>
    <col min="2311" max="2559" width="9" style="92"/>
    <col min="2560" max="2560" width="4.5" style="92" bestFit="1" customWidth="1"/>
    <col min="2561" max="2561" width="26.875" style="92" customWidth="1"/>
    <col min="2562" max="2562" width="12.25" style="92" customWidth="1"/>
    <col min="2563" max="2563" width="61.25" style="92" customWidth="1"/>
    <col min="2564" max="2565" width="15.625" style="92" customWidth="1"/>
    <col min="2566" max="2566" width="5.5" style="92" customWidth="1"/>
    <col min="2567" max="2815" width="9" style="92"/>
    <col min="2816" max="2816" width="4.5" style="92" bestFit="1" customWidth="1"/>
    <col min="2817" max="2817" width="26.875" style="92" customWidth="1"/>
    <col min="2818" max="2818" width="12.25" style="92" customWidth="1"/>
    <col min="2819" max="2819" width="61.25" style="92" customWidth="1"/>
    <col min="2820" max="2821" width="15.625" style="92" customWidth="1"/>
    <col min="2822" max="2822" width="5.5" style="92" customWidth="1"/>
    <col min="2823" max="3071" width="9" style="92"/>
    <col min="3072" max="3072" width="4.5" style="92" bestFit="1" customWidth="1"/>
    <col min="3073" max="3073" width="26.875" style="92" customWidth="1"/>
    <col min="3074" max="3074" width="12.25" style="92" customWidth="1"/>
    <col min="3075" max="3075" width="61.25" style="92" customWidth="1"/>
    <col min="3076" max="3077" width="15.625" style="92" customWidth="1"/>
    <col min="3078" max="3078" width="5.5" style="92" customWidth="1"/>
    <col min="3079" max="3327" width="9" style="92"/>
    <col min="3328" max="3328" width="4.5" style="92" bestFit="1" customWidth="1"/>
    <col min="3329" max="3329" width="26.875" style="92" customWidth="1"/>
    <col min="3330" max="3330" width="12.25" style="92" customWidth="1"/>
    <col min="3331" max="3331" width="61.25" style="92" customWidth="1"/>
    <col min="3332" max="3333" width="15.625" style="92" customWidth="1"/>
    <col min="3334" max="3334" width="5.5" style="92" customWidth="1"/>
    <col min="3335" max="3583" width="9" style="92"/>
    <col min="3584" max="3584" width="4.5" style="92" bestFit="1" customWidth="1"/>
    <col min="3585" max="3585" width="26.875" style="92" customWidth="1"/>
    <col min="3586" max="3586" width="12.25" style="92" customWidth="1"/>
    <col min="3587" max="3587" width="61.25" style="92" customWidth="1"/>
    <col min="3588" max="3589" width="15.625" style="92" customWidth="1"/>
    <col min="3590" max="3590" width="5.5" style="92" customWidth="1"/>
    <col min="3591" max="3839" width="9" style="92"/>
    <col min="3840" max="3840" width="4.5" style="92" bestFit="1" customWidth="1"/>
    <col min="3841" max="3841" width="26.875" style="92" customWidth="1"/>
    <col min="3842" max="3842" width="12.25" style="92" customWidth="1"/>
    <col min="3843" max="3843" width="61.25" style="92" customWidth="1"/>
    <col min="3844" max="3845" width="15.625" style="92" customWidth="1"/>
    <col min="3846" max="3846" width="5.5" style="92" customWidth="1"/>
    <col min="3847" max="4095" width="9" style="92"/>
    <col min="4096" max="4096" width="4.5" style="92" bestFit="1" customWidth="1"/>
    <col min="4097" max="4097" width="26.875" style="92" customWidth="1"/>
    <col min="4098" max="4098" width="12.25" style="92" customWidth="1"/>
    <col min="4099" max="4099" width="61.25" style="92" customWidth="1"/>
    <col min="4100" max="4101" width="15.625" style="92" customWidth="1"/>
    <col min="4102" max="4102" width="5.5" style="92" customWidth="1"/>
    <col min="4103" max="4351" width="9" style="92"/>
    <col min="4352" max="4352" width="4.5" style="92" bestFit="1" customWidth="1"/>
    <col min="4353" max="4353" width="26.875" style="92" customWidth="1"/>
    <col min="4354" max="4354" width="12.25" style="92" customWidth="1"/>
    <col min="4355" max="4355" width="61.25" style="92" customWidth="1"/>
    <col min="4356" max="4357" width="15.625" style="92" customWidth="1"/>
    <col min="4358" max="4358" width="5.5" style="92" customWidth="1"/>
    <col min="4359" max="4607" width="9" style="92"/>
    <col min="4608" max="4608" width="4.5" style="92" bestFit="1" customWidth="1"/>
    <col min="4609" max="4609" width="26.875" style="92" customWidth="1"/>
    <col min="4610" max="4610" width="12.25" style="92" customWidth="1"/>
    <col min="4611" max="4611" width="61.25" style="92" customWidth="1"/>
    <col min="4612" max="4613" width="15.625" style="92" customWidth="1"/>
    <col min="4614" max="4614" width="5.5" style="92" customWidth="1"/>
    <col min="4615" max="4863" width="9" style="92"/>
    <col min="4864" max="4864" width="4.5" style="92" bestFit="1" customWidth="1"/>
    <col min="4865" max="4865" width="26.875" style="92" customWidth="1"/>
    <col min="4866" max="4866" width="12.25" style="92" customWidth="1"/>
    <col min="4867" max="4867" width="61.25" style="92" customWidth="1"/>
    <col min="4868" max="4869" width="15.625" style="92" customWidth="1"/>
    <col min="4870" max="4870" width="5.5" style="92" customWidth="1"/>
    <col min="4871" max="5119" width="9" style="92"/>
    <col min="5120" max="5120" width="4.5" style="92" bestFit="1" customWidth="1"/>
    <col min="5121" max="5121" width="26.875" style="92" customWidth="1"/>
    <col min="5122" max="5122" width="12.25" style="92" customWidth="1"/>
    <col min="5123" max="5123" width="61.25" style="92" customWidth="1"/>
    <col min="5124" max="5125" width="15.625" style="92" customWidth="1"/>
    <col min="5126" max="5126" width="5.5" style="92" customWidth="1"/>
    <col min="5127" max="5375" width="9" style="92"/>
    <col min="5376" max="5376" width="4.5" style="92" bestFit="1" customWidth="1"/>
    <col min="5377" max="5377" width="26.875" style="92" customWidth="1"/>
    <col min="5378" max="5378" width="12.25" style="92" customWidth="1"/>
    <col min="5379" max="5379" width="61.25" style="92" customWidth="1"/>
    <col min="5380" max="5381" width="15.625" style="92" customWidth="1"/>
    <col min="5382" max="5382" width="5.5" style="92" customWidth="1"/>
    <col min="5383" max="5631" width="9" style="92"/>
    <col min="5632" max="5632" width="4.5" style="92" bestFit="1" customWidth="1"/>
    <col min="5633" max="5633" width="26.875" style="92" customWidth="1"/>
    <col min="5634" max="5634" width="12.25" style="92" customWidth="1"/>
    <col min="5635" max="5635" width="61.25" style="92" customWidth="1"/>
    <col min="5636" max="5637" width="15.625" style="92" customWidth="1"/>
    <col min="5638" max="5638" width="5.5" style="92" customWidth="1"/>
    <col min="5639" max="5887" width="9" style="92"/>
    <col min="5888" max="5888" width="4.5" style="92" bestFit="1" customWidth="1"/>
    <col min="5889" max="5889" width="26.875" style="92" customWidth="1"/>
    <col min="5890" max="5890" width="12.25" style="92" customWidth="1"/>
    <col min="5891" max="5891" width="61.25" style="92" customWidth="1"/>
    <col min="5892" max="5893" width="15.625" style="92" customWidth="1"/>
    <col min="5894" max="5894" width="5.5" style="92" customWidth="1"/>
    <col min="5895" max="6143" width="9" style="92"/>
    <col min="6144" max="6144" width="4.5" style="92" bestFit="1" customWidth="1"/>
    <col min="6145" max="6145" width="26.875" style="92" customWidth="1"/>
    <col min="6146" max="6146" width="12.25" style="92" customWidth="1"/>
    <col min="6147" max="6147" width="61.25" style="92" customWidth="1"/>
    <col min="6148" max="6149" width="15.625" style="92" customWidth="1"/>
    <col min="6150" max="6150" width="5.5" style="92" customWidth="1"/>
    <col min="6151" max="6399" width="9" style="92"/>
    <col min="6400" max="6400" width="4.5" style="92" bestFit="1" customWidth="1"/>
    <col min="6401" max="6401" width="26.875" style="92" customWidth="1"/>
    <col min="6402" max="6402" width="12.25" style="92" customWidth="1"/>
    <col min="6403" max="6403" width="61.25" style="92" customWidth="1"/>
    <col min="6404" max="6405" width="15.625" style="92" customWidth="1"/>
    <col min="6406" max="6406" width="5.5" style="92" customWidth="1"/>
    <col min="6407" max="6655" width="9" style="92"/>
    <col min="6656" max="6656" width="4.5" style="92" bestFit="1" customWidth="1"/>
    <col min="6657" max="6657" width="26.875" style="92" customWidth="1"/>
    <col min="6658" max="6658" width="12.25" style="92" customWidth="1"/>
    <col min="6659" max="6659" width="61.25" style="92" customWidth="1"/>
    <col min="6660" max="6661" width="15.625" style="92" customWidth="1"/>
    <col min="6662" max="6662" width="5.5" style="92" customWidth="1"/>
    <col min="6663" max="6911" width="9" style="92"/>
    <col min="6912" max="6912" width="4.5" style="92" bestFit="1" customWidth="1"/>
    <col min="6913" max="6913" width="26.875" style="92" customWidth="1"/>
    <col min="6914" max="6914" width="12.25" style="92" customWidth="1"/>
    <col min="6915" max="6915" width="61.25" style="92" customWidth="1"/>
    <col min="6916" max="6917" width="15.625" style="92" customWidth="1"/>
    <col min="6918" max="6918" width="5.5" style="92" customWidth="1"/>
    <col min="6919" max="7167" width="9" style="92"/>
    <col min="7168" max="7168" width="4.5" style="92" bestFit="1" customWidth="1"/>
    <col min="7169" max="7169" width="26.875" style="92" customWidth="1"/>
    <col min="7170" max="7170" width="12.25" style="92" customWidth="1"/>
    <col min="7171" max="7171" width="61.25" style="92" customWidth="1"/>
    <col min="7172" max="7173" width="15.625" style="92" customWidth="1"/>
    <col min="7174" max="7174" width="5.5" style="92" customWidth="1"/>
    <col min="7175" max="7423" width="9" style="92"/>
    <col min="7424" max="7424" width="4.5" style="92" bestFit="1" customWidth="1"/>
    <col min="7425" max="7425" width="26.875" style="92" customWidth="1"/>
    <col min="7426" max="7426" width="12.25" style="92" customWidth="1"/>
    <col min="7427" max="7427" width="61.25" style="92" customWidth="1"/>
    <col min="7428" max="7429" width="15.625" style="92" customWidth="1"/>
    <col min="7430" max="7430" width="5.5" style="92" customWidth="1"/>
    <col min="7431" max="7679" width="9" style="92"/>
    <col min="7680" max="7680" width="4.5" style="92" bestFit="1" customWidth="1"/>
    <col min="7681" max="7681" width="26.875" style="92" customWidth="1"/>
    <col min="7682" max="7682" width="12.25" style="92" customWidth="1"/>
    <col min="7683" max="7683" width="61.25" style="92" customWidth="1"/>
    <col min="7684" max="7685" width="15.625" style="92" customWidth="1"/>
    <col min="7686" max="7686" width="5.5" style="92" customWidth="1"/>
    <col min="7687" max="7935" width="9" style="92"/>
    <col min="7936" max="7936" width="4.5" style="92" bestFit="1" customWidth="1"/>
    <col min="7937" max="7937" width="26.875" style="92" customWidth="1"/>
    <col min="7938" max="7938" width="12.25" style="92" customWidth="1"/>
    <col min="7939" max="7939" width="61.25" style="92" customWidth="1"/>
    <col min="7940" max="7941" width="15.625" style="92" customWidth="1"/>
    <col min="7942" max="7942" width="5.5" style="92" customWidth="1"/>
    <col min="7943" max="8191" width="9" style="92"/>
    <col min="8192" max="8192" width="4.5" style="92" bestFit="1" customWidth="1"/>
    <col min="8193" max="8193" width="26.875" style="92" customWidth="1"/>
    <col min="8194" max="8194" width="12.25" style="92" customWidth="1"/>
    <col min="8195" max="8195" width="61.25" style="92" customWidth="1"/>
    <col min="8196" max="8197" width="15.625" style="92" customWidth="1"/>
    <col min="8198" max="8198" width="5.5" style="92" customWidth="1"/>
    <col min="8199" max="8447" width="9" style="92"/>
    <col min="8448" max="8448" width="4.5" style="92" bestFit="1" customWidth="1"/>
    <col min="8449" max="8449" width="26.875" style="92" customWidth="1"/>
    <col min="8450" max="8450" width="12.25" style="92" customWidth="1"/>
    <col min="8451" max="8451" width="61.25" style="92" customWidth="1"/>
    <col min="8452" max="8453" width="15.625" style="92" customWidth="1"/>
    <col min="8454" max="8454" width="5.5" style="92" customWidth="1"/>
    <col min="8455" max="8703" width="9" style="92"/>
    <col min="8704" max="8704" width="4.5" style="92" bestFit="1" customWidth="1"/>
    <col min="8705" max="8705" width="26.875" style="92" customWidth="1"/>
    <col min="8706" max="8706" width="12.25" style="92" customWidth="1"/>
    <col min="8707" max="8707" width="61.25" style="92" customWidth="1"/>
    <col min="8708" max="8709" width="15.625" style="92" customWidth="1"/>
    <col min="8710" max="8710" width="5.5" style="92" customWidth="1"/>
    <col min="8711" max="8959" width="9" style="92"/>
    <col min="8960" max="8960" width="4.5" style="92" bestFit="1" customWidth="1"/>
    <col min="8961" max="8961" width="26.875" style="92" customWidth="1"/>
    <col min="8962" max="8962" width="12.25" style="92" customWidth="1"/>
    <col min="8963" max="8963" width="61.25" style="92" customWidth="1"/>
    <col min="8964" max="8965" width="15.625" style="92" customWidth="1"/>
    <col min="8966" max="8966" width="5.5" style="92" customWidth="1"/>
    <col min="8967" max="9215" width="9" style="92"/>
    <col min="9216" max="9216" width="4.5" style="92" bestFit="1" customWidth="1"/>
    <col min="9217" max="9217" width="26.875" style="92" customWidth="1"/>
    <col min="9218" max="9218" width="12.25" style="92" customWidth="1"/>
    <col min="9219" max="9219" width="61.25" style="92" customWidth="1"/>
    <col min="9220" max="9221" width="15.625" style="92" customWidth="1"/>
    <col min="9222" max="9222" width="5.5" style="92" customWidth="1"/>
    <col min="9223" max="9471" width="9" style="92"/>
    <col min="9472" max="9472" width="4.5" style="92" bestFit="1" customWidth="1"/>
    <col min="9473" max="9473" width="26.875" style="92" customWidth="1"/>
    <col min="9474" max="9474" width="12.25" style="92" customWidth="1"/>
    <col min="9475" max="9475" width="61.25" style="92" customWidth="1"/>
    <col min="9476" max="9477" width="15.625" style="92" customWidth="1"/>
    <col min="9478" max="9478" width="5.5" style="92" customWidth="1"/>
    <col min="9479" max="9727" width="9" style="92"/>
    <col min="9728" max="9728" width="4.5" style="92" bestFit="1" customWidth="1"/>
    <col min="9729" max="9729" width="26.875" style="92" customWidth="1"/>
    <col min="9730" max="9730" width="12.25" style="92" customWidth="1"/>
    <col min="9731" max="9731" width="61.25" style="92" customWidth="1"/>
    <col min="9732" max="9733" width="15.625" style="92" customWidth="1"/>
    <col min="9734" max="9734" width="5.5" style="92" customWidth="1"/>
    <col min="9735" max="9983" width="9" style="92"/>
    <col min="9984" max="9984" width="4.5" style="92" bestFit="1" customWidth="1"/>
    <col min="9985" max="9985" width="26.875" style="92" customWidth="1"/>
    <col min="9986" max="9986" width="12.25" style="92" customWidth="1"/>
    <col min="9987" max="9987" width="61.25" style="92" customWidth="1"/>
    <col min="9988" max="9989" width="15.625" style="92" customWidth="1"/>
    <col min="9990" max="9990" width="5.5" style="92" customWidth="1"/>
    <col min="9991" max="10239" width="9" style="92"/>
    <col min="10240" max="10240" width="4.5" style="92" bestFit="1" customWidth="1"/>
    <col min="10241" max="10241" width="26.875" style="92" customWidth="1"/>
    <col min="10242" max="10242" width="12.25" style="92" customWidth="1"/>
    <col min="10243" max="10243" width="61.25" style="92" customWidth="1"/>
    <col min="10244" max="10245" width="15.625" style="92" customWidth="1"/>
    <col min="10246" max="10246" width="5.5" style="92" customWidth="1"/>
    <col min="10247" max="10495" width="9" style="92"/>
    <col min="10496" max="10496" width="4.5" style="92" bestFit="1" customWidth="1"/>
    <col min="10497" max="10497" width="26.875" style="92" customWidth="1"/>
    <col min="10498" max="10498" width="12.25" style="92" customWidth="1"/>
    <col min="10499" max="10499" width="61.25" style="92" customWidth="1"/>
    <col min="10500" max="10501" width="15.625" style="92" customWidth="1"/>
    <col min="10502" max="10502" width="5.5" style="92" customWidth="1"/>
    <col min="10503" max="10751" width="9" style="92"/>
    <col min="10752" max="10752" width="4.5" style="92" bestFit="1" customWidth="1"/>
    <col min="10753" max="10753" width="26.875" style="92" customWidth="1"/>
    <col min="10754" max="10754" width="12.25" style="92" customWidth="1"/>
    <col min="10755" max="10755" width="61.25" style="92" customWidth="1"/>
    <col min="10756" max="10757" width="15.625" style="92" customWidth="1"/>
    <col min="10758" max="10758" width="5.5" style="92" customWidth="1"/>
    <col min="10759" max="11007" width="9" style="92"/>
    <col min="11008" max="11008" width="4.5" style="92" bestFit="1" customWidth="1"/>
    <col min="11009" max="11009" width="26.875" style="92" customWidth="1"/>
    <col min="11010" max="11010" width="12.25" style="92" customWidth="1"/>
    <col min="11011" max="11011" width="61.25" style="92" customWidth="1"/>
    <col min="11012" max="11013" width="15.625" style="92" customWidth="1"/>
    <col min="11014" max="11014" width="5.5" style="92" customWidth="1"/>
    <col min="11015" max="11263" width="9" style="92"/>
    <col min="11264" max="11264" width="4.5" style="92" bestFit="1" customWidth="1"/>
    <col min="11265" max="11265" width="26.875" style="92" customWidth="1"/>
    <col min="11266" max="11266" width="12.25" style="92" customWidth="1"/>
    <col min="11267" max="11267" width="61.25" style="92" customWidth="1"/>
    <col min="11268" max="11269" width="15.625" style="92" customWidth="1"/>
    <col min="11270" max="11270" width="5.5" style="92" customWidth="1"/>
    <col min="11271" max="11519" width="9" style="92"/>
    <col min="11520" max="11520" width="4.5" style="92" bestFit="1" customWidth="1"/>
    <col min="11521" max="11521" width="26.875" style="92" customWidth="1"/>
    <col min="11522" max="11522" width="12.25" style="92" customWidth="1"/>
    <col min="11523" max="11523" width="61.25" style="92" customWidth="1"/>
    <col min="11524" max="11525" width="15.625" style="92" customWidth="1"/>
    <col min="11526" max="11526" width="5.5" style="92" customWidth="1"/>
    <col min="11527" max="11775" width="9" style="92"/>
    <col min="11776" max="11776" width="4.5" style="92" bestFit="1" customWidth="1"/>
    <col min="11777" max="11777" width="26.875" style="92" customWidth="1"/>
    <col min="11778" max="11778" width="12.25" style="92" customWidth="1"/>
    <col min="11779" max="11779" width="61.25" style="92" customWidth="1"/>
    <col min="11780" max="11781" width="15.625" style="92" customWidth="1"/>
    <col min="11782" max="11782" width="5.5" style="92" customWidth="1"/>
    <col min="11783" max="12031" width="9" style="92"/>
    <col min="12032" max="12032" width="4.5" style="92" bestFit="1" customWidth="1"/>
    <col min="12033" max="12033" width="26.875" style="92" customWidth="1"/>
    <col min="12034" max="12034" width="12.25" style="92" customWidth="1"/>
    <col min="12035" max="12035" width="61.25" style="92" customWidth="1"/>
    <col min="12036" max="12037" width="15.625" style="92" customWidth="1"/>
    <col min="12038" max="12038" width="5.5" style="92" customWidth="1"/>
    <col min="12039" max="12287" width="9" style="92"/>
    <col min="12288" max="12288" width="4.5" style="92" bestFit="1" customWidth="1"/>
    <col min="12289" max="12289" width="26.875" style="92" customWidth="1"/>
    <col min="12290" max="12290" width="12.25" style="92" customWidth="1"/>
    <col min="12291" max="12291" width="61.25" style="92" customWidth="1"/>
    <col min="12292" max="12293" width="15.625" style="92" customWidth="1"/>
    <col min="12294" max="12294" width="5.5" style="92" customWidth="1"/>
    <col min="12295" max="12543" width="9" style="92"/>
    <col min="12544" max="12544" width="4.5" style="92" bestFit="1" customWidth="1"/>
    <col min="12545" max="12545" width="26.875" style="92" customWidth="1"/>
    <col min="12546" max="12546" width="12.25" style="92" customWidth="1"/>
    <col min="12547" max="12547" width="61.25" style="92" customWidth="1"/>
    <col min="12548" max="12549" width="15.625" style="92" customWidth="1"/>
    <col min="12550" max="12550" width="5.5" style="92" customWidth="1"/>
    <col min="12551" max="12799" width="9" style="92"/>
    <col min="12800" max="12800" width="4.5" style="92" bestFit="1" customWidth="1"/>
    <col min="12801" max="12801" width="26.875" style="92" customWidth="1"/>
    <col min="12802" max="12802" width="12.25" style="92" customWidth="1"/>
    <col min="12803" max="12803" width="61.25" style="92" customWidth="1"/>
    <col min="12804" max="12805" width="15.625" style="92" customWidth="1"/>
    <col min="12806" max="12806" width="5.5" style="92" customWidth="1"/>
    <col min="12807" max="13055" width="9" style="92"/>
    <col min="13056" max="13056" width="4.5" style="92" bestFit="1" customWidth="1"/>
    <col min="13057" max="13057" width="26.875" style="92" customWidth="1"/>
    <col min="13058" max="13058" width="12.25" style="92" customWidth="1"/>
    <col min="13059" max="13059" width="61.25" style="92" customWidth="1"/>
    <col min="13060" max="13061" width="15.625" style="92" customWidth="1"/>
    <col min="13062" max="13062" width="5.5" style="92" customWidth="1"/>
    <col min="13063" max="13311" width="9" style="92"/>
    <col min="13312" max="13312" width="4.5" style="92" bestFit="1" customWidth="1"/>
    <col min="13313" max="13313" width="26.875" style="92" customWidth="1"/>
    <col min="13314" max="13314" width="12.25" style="92" customWidth="1"/>
    <col min="13315" max="13315" width="61.25" style="92" customWidth="1"/>
    <col min="13316" max="13317" width="15.625" style="92" customWidth="1"/>
    <col min="13318" max="13318" width="5.5" style="92" customWidth="1"/>
    <col min="13319" max="13567" width="9" style="92"/>
    <col min="13568" max="13568" width="4.5" style="92" bestFit="1" customWidth="1"/>
    <col min="13569" max="13569" width="26.875" style="92" customWidth="1"/>
    <col min="13570" max="13570" width="12.25" style="92" customWidth="1"/>
    <col min="13571" max="13571" width="61.25" style="92" customWidth="1"/>
    <col min="13572" max="13573" width="15.625" style="92" customWidth="1"/>
    <col min="13574" max="13574" width="5.5" style="92" customWidth="1"/>
    <col min="13575" max="13823" width="9" style="92"/>
    <col min="13824" max="13824" width="4.5" style="92" bestFit="1" customWidth="1"/>
    <col min="13825" max="13825" width="26.875" style="92" customWidth="1"/>
    <col min="13826" max="13826" width="12.25" style="92" customWidth="1"/>
    <col min="13827" max="13827" width="61.25" style="92" customWidth="1"/>
    <col min="13828" max="13829" width="15.625" style="92" customWidth="1"/>
    <col min="13830" max="13830" width="5.5" style="92" customWidth="1"/>
    <col min="13831" max="14079" width="9" style="92"/>
    <col min="14080" max="14080" width="4.5" style="92" bestFit="1" customWidth="1"/>
    <col min="14081" max="14081" width="26.875" style="92" customWidth="1"/>
    <col min="14082" max="14082" width="12.25" style="92" customWidth="1"/>
    <col min="14083" max="14083" width="61.25" style="92" customWidth="1"/>
    <col min="14084" max="14085" width="15.625" style="92" customWidth="1"/>
    <col min="14086" max="14086" width="5.5" style="92" customWidth="1"/>
    <col min="14087" max="14335" width="9" style="92"/>
    <col min="14336" max="14336" width="4.5" style="92" bestFit="1" customWidth="1"/>
    <col min="14337" max="14337" width="26.875" style="92" customWidth="1"/>
    <col min="14338" max="14338" width="12.25" style="92" customWidth="1"/>
    <col min="14339" max="14339" width="61.25" style="92" customWidth="1"/>
    <col min="14340" max="14341" width="15.625" style="92" customWidth="1"/>
    <col min="14342" max="14342" width="5.5" style="92" customWidth="1"/>
    <col min="14343" max="14591" width="9" style="92"/>
    <col min="14592" max="14592" width="4.5" style="92" bestFit="1" customWidth="1"/>
    <col min="14593" max="14593" width="26.875" style="92" customWidth="1"/>
    <col min="14594" max="14594" width="12.25" style="92" customWidth="1"/>
    <col min="14595" max="14595" width="61.25" style="92" customWidth="1"/>
    <col min="14596" max="14597" width="15.625" style="92" customWidth="1"/>
    <col min="14598" max="14598" width="5.5" style="92" customWidth="1"/>
    <col min="14599" max="14847" width="9" style="92"/>
    <col min="14848" max="14848" width="4.5" style="92" bestFit="1" customWidth="1"/>
    <col min="14849" max="14849" width="26.875" style="92" customWidth="1"/>
    <col min="14850" max="14850" width="12.25" style="92" customWidth="1"/>
    <col min="14851" max="14851" width="61.25" style="92" customWidth="1"/>
    <col min="14852" max="14853" width="15.625" style="92" customWidth="1"/>
    <col min="14854" max="14854" width="5.5" style="92" customWidth="1"/>
    <col min="14855" max="15103" width="9" style="92"/>
    <col min="15104" max="15104" width="4.5" style="92" bestFit="1" customWidth="1"/>
    <col min="15105" max="15105" width="26.875" style="92" customWidth="1"/>
    <col min="15106" max="15106" width="12.25" style="92" customWidth="1"/>
    <col min="15107" max="15107" width="61.25" style="92" customWidth="1"/>
    <col min="15108" max="15109" width="15.625" style="92" customWidth="1"/>
    <col min="15110" max="15110" width="5.5" style="92" customWidth="1"/>
    <col min="15111" max="15359" width="9" style="92"/>
    <col min="15360" max="15360" width="4.5" style="92" bestFit="1" customWidth="1"/>
    <col min="15361" max="15361" width="26.875" style="92" customWidth="1"/>
    <col min="15362" max="15362" width="12.25" style="92" customWidth="1"/>
    <col min="15363" max="15363" width="61.25" style="92" customWidth="1"/>
    <col min="15364" max="15365" width="15.625" style="92" customWidth="1"/>
    <col min="15366" max="15366" width="5.5" style="92" customWidth="1"/>
    <col min="15367" max="15615" width="9" style="92"/>
    <col min="15616" max="15616" width="4.5" style="92" bestFit="1" customWidth="1"/>
    <col min="15617" max="15617" width="26.875" style="92" customWidth="1"/>
    <col min="15618" max="15618" width="12.25" style="92" customWidth="1"/>
    <col min="15619" max="15619" width="61.25" style="92" customWidth="1"/>
    <col min="15620" max="15621" width="15.625" style="92" customWidth="1"/>
    <col min="15622" max="15622" width="5.5" style="92" customWidth="1"/>
    <col min="15623" max="15871" width="9" style="92"/>
    <col min="15872" max="15872" width="4.5" style="92" bestFit="1" customWidth="1"/>
    <col min="15873" max="15873" width="26.875" style="92" customWidth="1"/>
    <col min="15874" max="15874" width="12.25" style="92" customWidth="1"/>
    <col min="15875" max="15875" width="61.25" style="92" customWidth="1"/>
    <col min="15876" max="15877" width="15.625" style="92" customWidth="1"/>
    <col min="15878" max="15878" width="5.5" style="92" customWidth="1"/>
    <col min="15879" max="16127" width="9" style="92"/>
    <col min="16128" max="16128" width="4.5" style="92" bestFit="1" customWidth="1"/>
    <col min="16129" max="16129" width="26.875" style="92" customWidth="1"/>
    <col min="16130" max="16130" width="12.25" style="92" customWidth="1"/>
    <col min="16131" max="16131" width="61.25" style="92" customWidth="1"/>
    <col min="16132" max="16133" width="15.625" style="92" customWidth="1"/>
    <col min="16134" max="16134" width="5.5" style="92" customWidth="1"/>
    <col min="16135" max="16384" width="9" style="92"/>
  </cols>
  <sheetData>
    <row r="1" spans="1:6" s="232" customFormat="1" ht="21" x14ac:dyDescent="0.15">
      <c r="B1" s="227" t="s">
        <v>224</v>
      </c>
    </row>
    <row r="2" spans="1:6" s="232" customFormat="1" ht="15" x14ac:dyDescent="0.15">
      <c r="B2" s="233" t="s">
        <v>225</v>
      </c>
    </row>
    <row r="3" spans="1:6" s="233" customFormat="1" ht="14.25" thickBot="1" x14ac:dyDescent="0.2">
      <c r="A3" s="234"/>
      <c r="B3" s="233" t="s">
        <v>226</v>
      </c>
      <c r="F3" s="235"/>
    </row>
    <row r="4" spans="1:6" ht="14.25" thickTop="1" x14ac:dyDescent="0.15">
      <c r="E4" s="93" t="s">
        <v>227</v>
      </c>
    </row>
    <row r="5" spans="1:6" ht="16.5" x14ac:dyDescent="0.15">
      <c r="B5" s="509" t="s">
        <v>228</v>
      </c>
      <c r="C5" s="509"/>
      <c r="D5" s="509"/>
      <c r="E5" s="509"/>
    </row>
    <row r="6" spans="1:6" s="94" customFormat="1" ht="12" x14ac:dyDescent="0.15">
      <c r="B6" s="95"/>
      <c r="C6" s="95"/>
      <c r="D6" s="95"/>
      <c r="E6" s="95"/>
    </row>
    <row r="7" spans="1:6" x14ac:dyDescent="0.15">
      <c r="D7" s="93" t="s">
        <v>229</v>
      </c>
      <c r="E7" s="104" t="str">
        <f>本社!Z24&amp;""</f>
        <v/>
      </c>
    </row>
    <row r="8" spans="1:6" x14ac:dyDescent="0.15">
      <c r="D8" s="93"/>
      <c r="E8" s="96"/>
    </row>
    <row r="9" spans="1:6" s="94" customFormat="1" ht="12" x14ac:dyDescent="0.15">
      <c r="B9" s="94" t="s">
        <v>230</v>
      </c>
    </row>
    <row r="10" spans="1:6" s="268" customFormat="1" ht="12" x14ac:dyDescent="0.15">
      <c r="B10" s="268" t="s">
        <v>231</v>
      </c>
    </row>
    <row r="11" spans="1:6" s="268" customFormat="1" ht="12" x14ac:dyDescent="0.15">
      <c r="B11" s="268" t="s">
        <v>232</v>
      </c>
    </row>
    <row r="12" spans="1:6" s="277" customFormat="1" ht="12" x14ac:dyDescent="0.15"/>
    <row r="13" spans="1:6" x14ac:dyDescent="0.15">
      <c r="A13" s="94"/>
      <c r="C13" s="94"/>
      <c r="D13" s="94"/>
      <c r="E13" s="94"/>
    </row>
    <row r="14" spans="1:6" s="266" customFormat="1" ht="24" customHeight="1" x14ac:dyDescent="0.15">
      <c r="A14" s="265"/>
      <c r="B14" s="274" t="s">
        <v>233</v>
      </c>
      <c r="C14" s="274" t="s">
        <v>234</v>
      </c>
      <c r="D14" s="274" t="s">
        <v>235</v>
      </c>
      <c r="E14" s="274" t="s">
        <v>236</v>
      </c>
    </row>
    <row r="15" spans="1:6" ht="24" customHeight="1" x14ac:dyDescent="0.15">
      <c r="A15" s="94">
        <v>1</v>
      </c>
      <c r="B15" s="99" t="s">
        <v>237</v>
      </c>
      <c r="C15" s="100" t="str">
        <f>IF(本社!AM15="","",本社!Z15&amp;"-"&amp;本社!AM15)</f>
        <v/>
      </c>
      <c r="D15" s="99" t="str">
        <f>IF(本社!BZ19="","",本社!Z19&amp;本社!AX19&amp;本社!BZ19)</f>
        <v/>
      </c>
      <c r="E15" s="101" t="str">
        <f>IF(本社!BJ36="","",本社!Z36&amp;"-"&amp;本社!AP36&amp;"-"&amp;本社!BJ36)</f>
        <v/>
      </c>
    </row>
    <row r="16" spans="1:6" ht="24" customHeight="1" x14ac:dyDescent="0.15">
      <c r="A16" s="94">
        <v>2</v>
      </c>
      <c r="B16" s="195"/>
      <c r="C16" s="236"/>
      <c r="D16" s="195"/>
      <c r="E16" s="237"/>
    </row>
    <row r="17" spans="1:5" ht="24" customHeight="1" x14ac:dyDescent="0.15">
      <c r="A17" s="94">
        <v>3</v>
      </c>
      <c r="B17" s="195"/>
      <c r="C17" s="236"/>
      <c r="D17" s="195"/>
      <c r="E17" s="237"/>
    </row>
    <row r="18" spans="1:5" ht="24" customHeight="1" x14ac:dyDescent="0.15">
      <c r="A18" s="94">
        <v>4</v>
      </c>
      <c r="B18" s="195"/>
      <c r="C18" s="236"/>
      <c r="D18" s="195"/>
      <c r="E18" s="237"/>
    </row>
    <row r="19" spans="1:5" ht="24" customHeight="1" x14ac:dyDescent="0.15">
      <c r="A19" s="94">
        <v>5</v>
      </c>
      <c r="B19" s="195"/>
      <c r="C19" s="236"/>
      <c r="D19" s="195"/>
      <c r="E19" s="237"/>
    </row>
    <row r="20" spans="1:5" ht="24" customHeight="1" x14ac:dyDescent="0.15">
      <c r="A20" s="94">
        <v>6</v>
      </c>
      <c r="B20" s="195"/>
      <c r="C20" s="236"/>
      <c r="D20" s="195"/>
      <c r="E20" s="237"/>
    </row>
    <row r="21" spans="1:5" ht="24" customHeight="1" x14ac:dyDescent="0.15">
      <c r="A21" s="94">
        <v>7</v>
      </c>
      <c r="B21" s="195"/>
      <c r="C21" s="236"/>
      <c r="D21" s="195"/>
      <c r="E21" s="237"/>
    </row>
    <row r="22" spans="1:5" ht="24" customHeight="1" x14ac:dyDescent="0.15">
      <c r="A22" s="94">
        <v>8</v>
      </c>
      <c r="B22" s="195"/>
      <c r="C22" s="236"/>
      <c r="D22" s="195"/>
      <c r="E22" s="237"/>
    </row>
    <row r="23" spans="1:5" ht="24" customHeight="1" x14ac:dyDescent="0.15">
      <c r="A23" s="94">
        <v>9</v>
      </c>
      <c r="B23" s="195"/>
      <c r="C23" s="236"/>
      <c r="D23" s="195"/>
      <c r="E23" s="237"/>
    </row>
    <row r="24" spans="1:5" ht="24" customHeight="1" x14ac:dyDescent="0.15">
      <c r="A24" s="94">
        <v>10</v>
      </c>
      <c r="B24" s="195"/>
      <c r="C24" s="236"/>
      <c r="D24" s="195"/>
      <c r="E24" s="237"/>
    </row>
    <row r="25" spans="1:5" ht="24" customHeight="1" x14ac:dyDescent="0.15">
      <c r="A25" s="94">
        <v>11</v>
      </c>
      <c r="B25" s="195"/>
      <c r="C25" s="236"/>
      <c r="D25" s="195"/>
      <c r="E25" s="237"/>
    </row>
    <row r="26" spans="1:5" ht="24" customHeight="1" x14ac:dyDescent="0.15">
      <c r="A26" s="94">
        <v>12</v>
      </c>
      <c r="B26" s="195"/>
      <c r="C26" s="236"/>
      <c r="D26" s="195"/>
      <c r="E26" s="237"/>
    </row>
    <row r="27" spans="1:5" ht="24" customHeight="1" x14ac:dyDescent="0.15">
      <c r="A27" s="94">
        <v>13</v>
      </c>
      <c r="B27" s="195"/>
      <c r="C27" s="236"/>
      <c r="D27" s="195"/>
      <c r="E27" s="237"/>
    </row>
    <row r="28" spans="1:5" ht="24" customHeight="1" x14ac:dyDescent="0.15">
      <c r="A28" s="94">
        <v>14</v>
      </c>
      <c r="B28" s="195"/>
      <c r="C28" s="236"/>
      <c r="D28" s="195"/>
      <c r="E28" s="237"/>
    </row>
    <row r="29" spans="1:5" ht="24" customHeight="1" x14ac:dyDescent="0.15">
      <c r="A29" s="94">
        <v>15</v>
      </c>
      <c r="B29" s="195"/>
      <c r="C29" s="236"/>
      <c r="D29" s="195"/>
      <c r="E29" s="237"/>
    </row>
    <row r="30" spans="1:5" ht="24" customHeight="1" x14ac:dyDescent="0.15">
      <c r="A30" s="94">
        <v>16</v>
      </c>
      <c r="B30" s="195"/>
      <c r="C30" s="236"/>
      <c r="D30" s="195"/>
      <c r="E30" s="237"/>
    </row>
    <row r="31" spans="1:5" ht="24" customHeight="1" x14ac:dyDescent="0.15">
      <c r="A31" s="94">
        <v>17</v>
      </c>
      <c r="B31" s="195"/>
      <c r="C31" s="236"/>
      <c r="D31" s="195"/>
      <c r="E31" s="237"/>
    </row>
    <row r="32" spans="1:5" ht="24" customHeight="1" x14ac:dyDescent="0.15">
      <c r="A32" s="94">
        <v>18</v>
      </c>
      <c r="B32" s="195"/>
      <c r="C32" s="236"/>
      <c r="D32" s="195"/>
      <c r="E32" s="237"/>
    </row>
    <row r="33" spans="1:5" ht="24" customHeight="1" x14ac:dyDescent="0.15">
      <c r="A33" s="94">
        <v>19</v>
      </c>
      <c r="B33" s="195"/>
      <c r="C33" s="236"/>
      <c r="D33" s="195"/>
      <c r="E33" s="237"/>
    </row>
    <row r="34" spans="1:5" ht="24" customHeight="1" x14ac:dyDescent="0.15">
      <c r="A34" s="94">
        <v>20</v>
      </c>
      <c r="B34" s="195"/>
      <c r="C34" s="236"/>
      <c r="D34" s="195"/>
      <c r="E34" s="237"/>
    </row>
    <row r="35" spans="1:5" ht="24" customHeight="1" x14ac:dyDescent="0.15">
      <c r="A35" s="94">
        <v>21</v>
      </c>
      <c r="B35" s="195"/>
      <c r="C35" s="236"/>
      <c r="D35" s="195"/>
      <c r="E35" s="237"/>
    </row>
    <row r="36" spans="1:5" ht="24" customHeight="1" x14ac:dyDescent="0.15">
      <c r="A36" s="94">
        <v>22</v>
      </c>
      <c r="B36" s="195"/>
      <c r="C36" s="236"/>
      <c r="D36" s="195"/>
      <c r="E36" s="237"/>
    </row>
    <row r="37" spans="1:5" ht="24" customHeight="1" x14ac:dyDescent="0.15">
      <c r="A37" s="94">
        <v>23</v>
      </c>
      <c r="B37" s="195"/>
      <c r="C37" s="236"/>
      <c r="D37" s="195"/>
      <c r="E37" s="237"/>
    </row>
    <row r="38" spans="1:5" ht="24" customHeight="1" x14ac:dyDescent="0.15">
      <c r="A38" s="94">
        <v>24</v>
      </c>
      <c r="B38" s="195"/>
      <c r="C38" s="236"/>
      <c r="D38" s="195"/>
      <c r="E38" s="237"/>
    </row>
    <row r="39" spans="1:5" ht="24" customHeight="1" x14ac:dyDescent="0.15">
      <c r="A39" s="94">
        <v>25</v>
      </c>
      <c r="B39" s="195"/>
      <c r="C39" s="236"/>
      <c r="D39" s="195"/>
      <c r="E39" s="237"/>
    </row>
    <row r="40" spans="1:5" ht="24" customHeight="1" x14ac:dyDescent="0.15">
      <c r="A40" s="94">
        <v>26</v>
      </c>
      <c r="B40" s="195"/>
      <c r="C40" s="236"/>
      <c r="D40" s="195"/>
      <c r="E40" s="237"/>
    </row>
    <row r="41" spans="1:5" ht="24" customHeight="1" x14ac:dyDescent="0.15">
      <c r="A41" s="94">
        <v>27</v>
      </c>
      <c r="B41" s="195"/>
      <c r="C41" s="236"/>
      <c r="D41" s="195"/>
      <c r="E41" s="237"/>
    </row>
    <row r="42" spans="1:5" ht="24" customHeight="1" x14ac:dyDescent="0.15">
      <c r="A42" s="94">
        <v>28</v>
      </c>
      <c r="B42" s="195"/>
      <c r="C42" s="236"/>
      <c r="D42" s="195"/>
      <c r="E42" s="237"/>
    </row>
    <row r="43" spans="1:5" ht="24" customHeight="1" x14ac:dyDescent="0.15">
      <c r="A43" s="94">
        <v>29</v>
      </c>
      <c r="B43" s="195"/>
      <c r="C43" s="236"/>
      <c r="D43" s="195"/>
      <c r="E43" s="237"/>
    </row>
    <row r="44" spans="1:5" ht="24" customHeight="1" x14ac:dyDescent="0.15">
      <c r="A44" s="94">
        <v>30</v>
      </c>
      <c r="B44" s="195"/>
      <c r="C44" s="236"/>
      <c r="D44" s="195"/>
      <c r="E44" s="237"/>
    </row>
    <row r="45" spans="1:5" ht="24" customHeight="1" x14ac:dyDescent="0.15">
      <c r="A45" s="94">
        <v>31</v>
      </c>
      <c r="B45" s="195"/>
      <c r="C45" s="236"/>
      <c r="D45" s="195"/>
      <c r="E45" s="237"/>
    </row>
    <row r="46" spans="1:5" ht="24" customHeight="1" x14ac:dyDescent="0.15">
      <c r="A46" s="94">
        <v>32</v>
      </c>
      <c r="B46" s="195"/>
      <c r="C46" s="236"/>
      <c r="D46" s="195"/>
      <c r="E46" s="237"/>
    </row>
    <row r="47" spans="1:5" ht="24" customHeight="1" x14ac:dyDescent="0.15">
      <c r="A47" s="94">
        <v>33</v>
      </c>
      <c r="B47" s="195"/>
      <c r="C47" s="236"/>
      <c r="D47" s="195"/>
      <c r="E47" s="237"/>
    </row>
    <row r="48" spans="1:5" ht="24" customHeight="1" x14ac:dyDescent="0.15">
      <c r="A48" s="94">
        <v>34</v>
      </c>
      <c r="B48" s="195"/>
      <c r="C48" s="236"/>
      <c r="D48" s="195"/>
      <c r="E48" s="237"/>
    </row>
    <row r="49" spans="1:5" ht="24" customHeight="1" x14ac:dyDescent="0.15">
      <c r="A49" s="94">
        <v>35</v>
      </c>
      <c r="B49" s="195"/>
      <c r="C49" s="236"/>
      <c r="D49" s="195"/>
      <c r="E49" s="237"/>
    </row>
    <row r="50" spans="1:5" ht="24" customHeight="1" x14ac:dyDescent="0.15">
      <c r="A50" s="94">
        <v>36</v>
      </c>
      <c r="B50" s="195"/>
      <c r="C50" s="236"/>
      <c r="D50" s="195"/>
      <c r="E50" s="237"/>
    </row>
    <row r="51" spans="1:5" ht="24" customHeight="1" x14ac:dyDescent="0.15">
      <c r="A51" s="94">
        <v>37</v>
      </c>
      <c r="B51" s="195"/>
      <c r="C51" s="236"/>
      <c r="D51" s="195"/>
      <c r="E51" s="237"/>
    </row>
    <row r="52" spans="1:5" ht="24" customHeight="1" x14ac:dyDescent="0.15">
      <c r="A52" s="94">
        <v>38</v>
      </c>
      <c r="B52" s="195"/>
      <c r="C52" s="236"/>
      <c r="D52" s="195"/>
      <c r="E52" s="237"/>
    </row>
    <row r="53" spans="1:5" ht="24" customHeight="1" x14ac:dyDescent="0.15">
      <c r="A53" s="94">
        <v>39</v>
      </c>
      <c r="B53" s="195"/>
      <c r="C53" s="236"/>
      <c r="D53" s="195"/>
      <c r="E53" s="237"/>
    </row>
    <row r="54" spans="1:5" ht="24" customHeight="1" x14ac:dyDescent="0.15">
      <c r="A54" s="94">
        <v>40</v>
      </c>
      <c r="B54" s="195"/>
      <c r="C54" s="236"/>
      <c r="D54" s="195"/>
      <c r="E54" s="237"/>
    </row>
    <row r="55" spans="1:5" ht="24" customHeight="1" x14ac:dyDescent="0.15">
      <c r="A55" s="94">
        <v>41</v>
      </c>
      <c r="B55" s="195"/>
      <c r="C55" s="236"/>
      <c r="D55" s="195"/>
      <c r="E55" s="237"/>
    </row>
    <row r="56" spans="1:5" ht="24" customHeight="1" x14ac:dyDescent="0.15">
      <c r="A56" s="94">
        <v>42</v>
      </c>
      <c r="B56" s="195"/>
      <c r="C56" s="236"/>
      <c r="D56" s="195"/>
      <c r="E56" s="237"/>
    </row>
    <row r="57" spans="1:5" ht="24" customHeight="1" x14ac:dyDescent="0.15">
      <c r="A57" s="94">
        <v>43</v>
      </c>
      <c r="B57" s="195"/>
      <c r="C57" s="236"/>
      <c r="D57" s="195"/>
      <c r="E57" s="237"/>
    </row>
    <row r="58" spans="1:5" ht="24" customHeight="1" x14ac:dyDescent="0.15">
      <c r="A58" s="94">
        <v>44</v>
      </c>
      <c r="B58" s="195"/>
      <c r="C58" s="236"/>
      <c r="D58" s="195"/>
      <c r="E58" s="237"/>
    </row>
    <row r="59" spans="1:5" ht="24" customHeight="1" x14ac:dyDescent="0.15">
      <c r="A59" s="94">
        <v>45</v>
      </c>
      <c r="B59" s="195"/>
      <c r="C59" s="236"/>
      <c r="D59" s="195"/>
      <c r="E59" s="237"/>
    </row>
    <row r="60" spans="1:5" ht="24" customHeight="1" x14ac:dyDescent="0.15">
      <c r="A60" s="94">
        <v>46</v>
      </c>
      <c r="B60" s="195"/>
      <c r="C60" s="236"/>
      <c r="D60" s="195"/>
      <c r="E60" s="237"/>
    </row>
    <row r="61" spans="1:5" ht="24" customHeight="1" x14ac:dyDescent="0.15">
      <c r="A61" s="94">
        <v>47</v>
      </c>
      <c r="B61" s="195"/>
      <c r="C61" s="236"/>
      <c r="D61" s="195"/>
      <c r="E61" s="237"/>
    </row>
    <row r="62" spans="1:5" ht="24" customHeight="1" x14ac:dyDescent="0.15">
      <c r="A62" s="94">
        <v>48</v>
      </c>
      <c r="B62" s="195"/>
      <c r="C62" s="236"/>
      <c r="D62" s="195"/>
      <c r="E62" s="237"/>
    </row>
    <row r="63" spans="1:5" ht="24" customHeight="1" x14ac:dyDescent="0.15">
      <c r="A63" s="94">
        <v>49</v>
      </c>
      <c r="B63" s="195"/>
      <c r="C63" s="236"/>
      <c r="D63" s="195"/>
      <c r="E63" s="237"/>
    </row>
    <row r="64" spans="1:5" ht="24" customHeight="1" x14ac:dyDescent="0.15">
      <c r="A64" s="94">
        <v>50</v>
      </c>
      <c r="B64" s="195"/>
      <c r="C64" s="236"/>
      <c r="D64" s="195"/>
      <c r="E64" s="237"/>
    </row>
    <row r="65" spans="1:5" ht="24" customHeight="1" x14ac:dyDescent="0.15">
      <c r="A65" s="94">
        <v>51</v>
      </c>
      <c r="B65" s="195"/>
      <c r="C65" s="236"/>
      <c r="D65" s="195"/>
      <c r="E65" s="237"/>
    </row>
    <row r="66" spans="1:5" ht="24" customHeight="1" x14ac:dyDescent="0.15">
      <c r="A66" s="94">
        <v>52</v>
      </c>
      <c r="B66" s="195"/>
      <c r="C66" s="236"/>
      <c r="D66" s="195"/>
      <c r="E66" s="237"/>
    </row>
    <row r="67" spans="1:5" ht="24" customHeight="1" x14ac:dyDescent="0.15">
      <c r="A67" s="94">
        <v>53</v>
      </c>
      <c r="B67" s="195"/>
      <c r="C67" s="236"/>
      <c r="D67" s="195"/>
      <c r="E67" s="237"/>
    </row>
    <row r="68" spans="1:5" ht="24" customHeight="1" x14ac:dyDescent="0.15">
      <c r="A68" s="94">
        <v>54</v>
      </c>
      <c r="B68" s="195"/>
      <c r="C68" s="236"/>
      <c r="D68" s="195"/>
      <c r="E68" s="237"/>
    </row>
    <row r="69" spans="1:5" ht="24" customHeight="1" x14ac:dyDescent="0.15">
      <c r="A69" s="94">
        <v>55</v>
      </c>
      <c r="B69" s="195"/>
      <c r="C69" s="236"/>
      <c r="D69" s="195"/>
      <c r="E69" s="237"/>
    </row>
    <row r="70" spans="1:5" ht="24" customHeight="1" x14ac:dyDescent="0.15">
      <c r="A70" s="94">
        <v>56</v>
      </c>
      <c r="B70" s="195"/>
      <c r="C70" s="236"/>
      <c r="D70" s="195"/>
      <c r="E70" s="237"/>
    </row>
    <row r="71" spans="1:5" ht="24" customHeight="1" x14ac:dyDescent="0.15">
      <c r="A71" s="94">
        <v>57</v>
      </c>
      <c r="B71" s="195"/>
      <c r="C71" s="236"/>
      <c r="D71" s="195"/>
      <c r="E71" s="237"/>
    </row>
    <row r="72" spans="1:5" ht="24" customHeight="1" x14ac:dyDescent="0.15">
      <c r="A72" s="94">
        <v>58</v>
      </c>
      <c r="B72" s="195"/>
      <c r="C72" s="236"/>
      <c r="D72" s="195"/>
      <c r="E72" s="237"/>
    </row>
    <row r="73" spans="1:5" ht="24" customHeight="1" x14ac:dyDescent="0.15">
      <c r="A73" s="94">
        <v>59</v>
      </c>
      <c r="B73" s="195"/>
      <c r="C73" s="236"/>
      <c r="D73" s="195"/>
      <c r="E73" s="237"/>
    </row>
    <row r="74" spans="1:5" ht="24" customHeight="1" x14ac:dyDescent="0.15">
      <c r="A74" s="94">
        <v>60</v>
      </c>
      <c r="B74" s="195"/>
      <c r="C74" s="236"/>
      <c r="D74" s="195"/>
      <c r="E74" s="237"/>
    </row>
    <row r="75" spans="1:5" ht="24" customHeight="1" x14ac:dyDescent="0.15">
      <c r="A75" s="94">
        <v>61</v>
      </c>
      <c r="B75" s="195"/>
      <c r="C75" s="236"/>
      <c r="D75" s="195"/>
      <c r="E75" s="237"/>
    </row>
    <row r="76" spans="1:5" ht="24" customHeight="1" x14ac:dyDescent="0.15">
      <c r="A76" s="94">
        <v>62</v>
      </c>
      <c r="B76" s="195"/>
      <c r="C76" s="236"/>
      <c r="D76" s="195"/>
      <c r="E76" s="237"/>
    </row>
    <row r="77" spans="1:5" ht="24" customHeight="1" x14ac:dyDescent="0.15">
      <c r="A77" s="94">
        <v>63</v>
      </c>
      <c r="B77" s="195"/>
      <c r="C77" s="236"/>
      <c r="D77" s="195"/>
      <c r="E77" s="237"/>
    </row>
    <row r="78" spans="1:5" ht="24" customHeight="1" x14ac:dyDescent="0.15">
      <c r="A78" s="94">
        <v>64</v>
      </c>
      <c r="B78" s="195"/>
      <c r="C78" s="236"/>
      <c r="D78" s="195"/>
      <c r="E78" s="237"/>
    </row>
    <row r="79" spans="1:5" ht="24" customHeight="1" x14ac:dyDescent="0.15">
      <c r="A79" s="94">
        <v>65</v>
      </c>
      <c r="B79" s="195"/>
      <c r="C79" s="236"/>
      <c r="D79" s="195"/>
      <c r="E79" s="237"/>
    </row>
    <row r="80" spans="1:5" ht="24" customHeight="1" x14ac:dyDescent="0.15">
      <c r="A80" s="94">
        <v>66</v>
      </c>
      <c r="B80" s="195"/>
      <c r="C80" s="236"/>
      <c r="D80" s="195"/>
      <c r="E80" s="237"/>
    </row>
    <row r="81" spans="1:9" ht="24" customHeight="1" x14ac:dyDescent="0.15">
      <c r="A81" s="94">
        <v>67</v>
      </c>
      <c r="B81" s="195"/>
      <c r="C81" s="236"/>
      <c r="D81" s="195"/>
      <c r="E81" s="237"/>
    </row>
    <row r="82" spans="1:9" ht="24" customHeight="1" x14ac:dyDescent="0.15">
      <c r="A82" s="94">
        <v>68</v>
      </c>
      <c r="B82" s="195"/>
      <c r="C82" s="236"/>
      <c r="D82" s="195"/>
      <c r="E82" s="237"/>
    </row>
    <row r="83" spans="1:9" ht="24" customHeight="1" x14ac:dyDescent="0.15">
      <c r="A83" s="94">
        <v>69</v>
      </c>
      <c r="B83" s="195"/>
      <c r="C83" s="236"/>
      <c r="D83" s="195"/>
      <c r="E83" s="237"/>
    </row>
    <row r="84" spans="1:9" ht="24" customHeight="1" x14ac:dyDescent="0.15">
      <c r="A84" s="94">
        <v>70</v>
      </c>
      <c r="B84" s="195"/>
      <c r="C84" s="236"/>
      <c r="D84" s="195"/>
      <c r="E84" s="237"/>
    </row>
    <row r="85" spans="1:9" ht="24" customHeight="1" x14ac:dyDescent="0.15">
      <c r="A85" s="94">
        <v>71</v>
      </c>
      <c r="B85" s="195"/>
      <c r="C85" s="236"/>
      <c r="D85" s="195"/>
      <c r="E85" s="237"/>
    </row>
    <row r="86" spans="1:9" ht="24" customHeight="1" x14ac:dyDescent="0.15">
      <c r="A86" s="94">
        <v>72</v>
      </c>
      <c r="B86" s="195"/>
      <c r="C86" s="236"/>
      <c r="D86" s="195"/>
      <c r="E86" s="237"/>
    </row>
    <row r="87" spans="1:9" ht="24" customHeight="1" x14ac:dyDescent="0.15">
      <c r="A87" s="94">
        <v>73</v>
      </c>
      <c r="B87" s="195"/>
      <c r="C87" s="236"/>
      <c r="D87" s="195"/>
      <c r="E87" s="237"/>
    </row>
    <row r="88" spans="1:9" ht="24" customHeight="1" x14ac:dyDescent="0.15">
      <c r="A88" s="94">
        <v>74</v>
      </c>
      <c r="B88" s="195"/>
      <c r="C88" s="236"/>
      <c r="D88" s="195"/>
      <c r="E88" s="237"/>
    </row>
    <row r="89" spans="1:9" ht="24" customHeight="1" x14ac:dyDescent="0.15">
      <c r="A89" s="94">
        <v>75</v>
      </c>
      <c r="B89" s="195"/>
      <c r="C89" s="236"/>
      <c r="D89" s="195"/>
      <c r="E89" s="237"/>
    </row>
    <row r="90" spans="1:9" ht="24" customHeight="1" x14ac:dyDescent="0.15">
      <c r="A90" s="94">
        <v>76</v>
      </c>
      <c r="B90" s="195"/>
      <c r="C90" s="236"/>
      <c r="D90" s="195"/>
      <c r="E90" s="237"/>
    </row>
    <row r="91" spans="1:9" ht="24" customHeight="1" x14ac:dyDescent="0.15">
      <c r="A91" s="94">
        <v>77</v>
      </c>
      <c r="B91" s="195"/>
      <c r="C91" s="236"/>
      <c r="D91" s="195"/>
      <c r="E91" s="237"/>
    </row>
    <row r="92" spans="1:9" ht="24" customHeight="1" x14ac:dyDescent="0.15">
      <c r="A92" s="94">
        <v>78</v>
      </c>
      <c r="B92" s="195"/>
      <c r="C92" s="236"/>
      <c r="D92" s="195"/>
      <c r="E92" s="237"/>
    </row>
    <row r="93" spans="1:9" ht="24" customHeight="1" x14ac:dyDescent="0.15">
      <c r="A93" s="94">
        <v>79</v>
      </c>
      <c r="B93" s="195"/>
      <c r="C93" s="236"/>
      <c r="D93" s="195"/>
      <c r="E93" s="237"/>
      <c r="F93" s="102"/>
      <c r="G93" s="102"/>
      <c r="H93" s="102"/>
      <c r="I93" s="102"/>
    </row>
    <row r="94" spans="1:9" ht="24" customHeight="1" x14ac:dyDescent="0.15">
      <c r="A94" s="94">
        <v>80</v>
      </c>
      <c r="B94" s="195"/>
      <c r="C94" s="236"/>
      <c r="D94" s="195"/>
      <c r="E94" s="237"/>
      <c r="F94" s="102"/>
      <c r="G94" s="102"/>
      <c r="H94" s="102"/>
      <c r="I94" s="102"/>
    </row>
    <row r="95" spans="1:9" ht="24" customHeight="1" x14ac:dyDescent="0.15">
      <c r="A95" s="94">
        <v>81</v>
      </c>
      <c r="B95" s="195"/>
      <c r="C95" s="236"/>
      <c r="D95" s="195"/>
      <c r="E95" s="237"/>
      <c r="F95" s="102"/>
      <c r="G95" s="102"/>
      <c r="H95" s="102"/>
      <c r="I95" s="102"/>
    </row>
    <row r="96" spans="1:9" ht="24" customHeight="1" x14ac:dyDescent="0.15">
      <c r="A96" s="94">
        <v>82</v>
      </c>
      <c r="B96" s="195"/>
      <c r="C96" s="236"/>
      <c r="D96" s="195"/>
      <c r="E96" s="237"/>
      <c r="F96" s="102"/>
      <c r="G96" s="102"/>
      <c r="H96" s="102"/>
      <c r="I96" s="102"/>
    </row>
    <row r="97" spans="1:9" ht="24" customHeight="1" x14ac:dyDescent="0.15">
      <c r="A97" s="94">
        <v>83</v>
      </c>
      <c r="B97" s="195"/>
      <c r="C97" s="236"/>
      <c r="D97" s="195"/>
      <c r="E97" s="237"/>
      <c r="F97" s="102"/>
      <c r="G97" s="102"/>
      <c r="H97" s="102"/>
      <c r="I97" s="102"/>
    </row>
    <row r="98" spans="1:9" ht="24" customHeight="1" x14ac:dyDescent="0.15">
      <c r="A98" s="94">
        <v>84</v>
      </c>
      <c r="B98" s="195"/>
      <c r="C98" s="236"/>
      <c r="D98" s="195"/>
      <c r="E98" s="237"/>
      <c r="F98" s="102"/>
      <c r="G98" s="102"/>
      <c r="H98" s="102"/>
      <c r="I98" s="102"/>
    </row>
    <row r="99" spans="1:9" ht="24" customHeight="1" x14ac:dyDescent="0.15">
      <c r="A99" s="94">
        <v>85</v>
      </c>
      <c r="B99" s="195"/>
      <c r="C99" s="236"/>
      <c r="D99" s="195"/>
      <c r="E99" s="237"/>
      <c r="F99" s="102"/>
      <c r="G99" s="102"/>
      <c r="H99" s="102"/>
      <c r="I99" s="102"/>
    </row>
    <row r="100" spans="1:9" ht="24" customHeight="1" x14ac:dyDescent="0.15">
      <c r="A100" s="94">
        <v>86</v>
      </c>
      <c r="B100" s="195"/>
      <c r="C100" s="236"/>
      <c r="D100" s="195"/>
      <c r="E100" s="237"/>
      <c r="F100" s="102"/>
      <c r="G100" s="102"/>
      <c r="H100" s="102"/>
      <c r="I100" s="102"/>
    </row>
    <row r="101" spans="1:9" ht="24" customHeight="1" x14ac:dyDescent="0.15">
      <c r="A101" s="94">
        <v>87</v>
      </c>
      <c r="B101" s="195"/>
      <c r="C101" s="236"/>
      <c r="D101" s="195"/>
      <c r="E101" s="237"/>
      <c r="F101" s="102"/>
      <c r="G101" s="102"/>
      <c r="H101" s="102"/>
      <c r="I101" s="102"/>
    </row>
    <row r="102" spans="1:9" ht="24" customHeight="1" x14ac:dyDescent="0.15">
      <c r="A102" s="94">
        <v>88</v>
      </c>
      <c r="B102" s="195"/>
      <c r="C102" s="236"/>
      <c r="D102" s="195"/>
      <c r="E102" s="237"/>
      <c r="F102" s="102"/>
      <c r="G102" s="102"/>
      <c r="H102" s="102"/>
      <c r="I102" s="102"/>
    </row>
    <row r="103" spans="1:9" ht="24" customHeight="1" x14ac:dyDescent="0.15">
      <c r="A103" s="94">
        <v>89</v>
      </c>
      <c r="B103" s="195"/>
      <c r="C103" s="236"/>
      <c r="D103" s="195"/>
      <c r="E103" s="237"/>
      <c r="F103" s="102"/>
      <c r="G103" s="102"/>
      <c r="H103" s="102"/>
      <c r="I103" s="102"/>
    </row>
    <row r="104" spans="1:9" ht="24" customHeight="1" x14ac:dyDescent="0.15">
      <c r="A104" s="94">
        <v>90</v>
      </c>
      <c r="B104" s="195"/>
      <c r="C104" s="236"/>
      <c r="D104" s="195"/>
      <c r="E104" s="237"/>
      <c r="F104" s="102"/>
      <c r="G104" s="102"/>
      <c r="H104" s="102"/>
      <c r="I104" s="102"/>
    </row>
    <row r="105" spans="1:9" ht="24" customHeight="1" x14ac:dyDescent="0.15">
      <c r="A105" s="94">
        <v>91</v>
      </c>
      <c r="B105" s="195"/>
      <c r="C105" s="236"/>
      <c r="D105" s="195"/>
      <c r="E105" s="237"/>
    </row>
    <row r="106" spans="1:9" ht="24" customHeight="1" x14ac:dyDescent="0.15">
      <c r="A106" s="94">
        <v>92</v>
      </c>
      <c r="B106" s="195"/>
      <c r="C106" s="236"/>
      <c r="D106" s="195"/>
      <c r="E106" s="237"/>
    </row>
    <row r="107" spans="1:9" ht="24" customHeight="1" x14ac:dyDescent="0.15">
      <c r="A107" s="94">
        <v>93</v>
      </c>
      <c r="B107" s="195"/>
      <c r="C107" s="236"/>
      <c r="D107" s="195"/>
      <c r="E107" s="237"/>
    </row>
    <row r="108" spans="1:9" ht="24" customHeight="1" x14ac:dyDescent="0.15">
      <c r="A108" s="94">
        <v>94</v>
      </c>
      <c r="B108" s="195"/>
      <c r="C108" s="236"/>
      <c r="D108" s="195"/>
      <c r="E108" s="237"/>
    </row>
    <row r="109" spans="1:9" ht="24" customHeight="1" x14ac:dyDescent="0.15">
      <c r="A109" s="94">
        <v>95</v>
      </c>
      <c r="B109" s="195"/>
      <c r="C109" s="236"/>
      <c r="D109" s="195"/>
      <c r="E109" s="237"/>
    </row>
    <row r="110" spans="1:9" ht="24" customHeight="1" x14ac:dyDescent="0.15">
      <c r="A110" s="94">
        <v>96</v>
      </c>
      <c r="B110" s="195"/>
      <c r="C110" s="236"/>
      <c r="D110" s="195"/>
      <c r="E110" s="237"/>
    </row>
    <row r="111" spans="1:9" ht="24" customHeight="1" x14ac:dyDescent="0.15">
      <c r="A111" s="94">
        <v>97</v>
      </c>
      <c r="B111" s="195"/>
      <c r="C111" s="236"/>
      <c r="D111" s="195"/>
      <c r="E111" s="237"/>
    </row>
    <row r="112" spans="1:9" ht="24" customHeight="1" x14ac:dyDescent="0.15">
      <c r="A112" s="94">
        <v>98</v>
      </c>
      <c r="B112" s="195"/>
      <c r="C112" s="236"/>
      <c r="D112" s="195"/>
      <c r="E112" s="237"/>
    </row>
    <row r="113" spans="1:5" ht="24" customHeight="1" x14ac:dyDescent="0.15">
      <c r="A113" s="94">
        <v>99</v>
      </c>
      <c r="B113" s="195"/>
      <c r="C113" s="236"/>
      <c r="D113" s="195"/>
      <c r="E113" s="237"/>
    </row>
    <row r="114" spans="1:5" ht="24" customHeight="1" x14ac:dyDescent="0.15">
      <c r="A114" s="94">
        <v>100</v>
      </c>
      <c r="B114" s="195"/>
      <c r="C114" s="236"/>
      <c r="D114" s="195"/>
      <c r="E114" s="237"/>
    </row>
    <row r="115" spans="1:5" x14ac:dyDescent="0.15">
      <c r="A115" s="94"/>
      <c r="B115" s="94"/>
      <c r="C115" s="94"/>
      <c r="D115" s="94"/>
      <c r="E115" s="94"/>
    </row>
    <row r="116" spans="1:5" x14ac:dyDescent="0.15">
      <c r="A116" s="94"/>
      <c r="B116" s="94"/>
      <c r="C116" s="94"/>
      <c r="D116" s="94"/>
      <c r="E116" s="94"/>
    </row>
    <row r="117" spans="1:5" x14ac:dyDescent="0.15">
      <c r="A117" s="94"/>
      <c r="B117" s="94"/>
      <c r="C117" s="94"/>
      <c r="D117" s="94"/>
      <c r="E117" s="94"/>
    </row>
    <row r="118" spans="1:5" x14ac:dyDescent="0.15">
      <c r="A118" s="94"/>
      <c r="B118" s="94"/>
      <c r="C118" s="94"/>
      <c r="D118" s="94"/>
      <c r="E118" s="94"/>
    </row>
    <row r="119" spans="1:5" x14ac:dyDescent="0.15">
      <c r="A119" s="94"/>
      <c r="B119" s="94"/>
      <c r="C119" s="94"/>
      <c r="D119" s="94"/>
      <c r="E119" s="94"/>
    </row>
    <row r="120" spans="1:5" x14ac:dyDescent="0.15">
      <c r="A120" s="94"/>
      <c r="B120" s="94"/>
      <c r="C120" s="94"/>
      <c r="D120" s="94"/>
      <c r="E120" s="94"/>
    </row>
    <row r="121" spans="1:5" x14ac:dyDescent="0.15">
      <c r="A121" s="94"/>
      <c r="B121" s="94"/>
      <c r="C121" s="94"/>
      <c r="D121" s="94"/>
      <c r="E121" s="94"/>
    </row>
    <row r="122" spans="1:5" x14ac:dyDescent="0.15">
      <c r="A122" s="94"/>
      <c r="B122" s="94"/>
      <c r="C122" s="94"/>
      <c r="D122" s="94"/>
      <c r="E122" s="94"/>
    </row>
    <row r="123" spans="1:5" x14ac:dyDescent="0.15">
      <c r="A123" s="94"/>
      <c r="B123" s="94"/>
      <c r="C123" s="94"/>
      <c r="D123" s="94"/>
      <c r="E123" s="94"/>
    </row>
    <row r="124" spans="1:5" x14ac:dyDescent="0.15">
      <c r="A124" s="94"/>
      <c r="B124" s="94"/>
      <c r="C124" s="94"/>
      <c r="D124" s="94"/>
      <c r="E124" s="94"/>
    </row>
    <row r="125" spans="1:5" x14ac:dyDescent="0.15">
      <c r="A125" s="94"/>
      <c r="B125" s="94"/>
      <c r="C125" s="94"/>
      <c r="D125" s="94"/>
      <c r="E125" s="94"/>
    </row>
    <row r="126" spans="1:5" x14ac:dyDescent="0.15">
      <c r="A126" s="94"/>
      <c r="B126" s="94"/>
      <c r="C126" s="94"/>
      <c r="D126" s="94"/>
      <c r="E126" s="94"/>
    </row>
    <row r="127" spans="1:5" x14ac:dyDescent="0.15">
      <c r="A127" s="94"/>
      <c r="B127" s="94"/>
      <c r="C127" s="94"/>
      <c r="D127" s="94"/>
      <c r="E127" s="94"/>
    </row>
    <row r="128" spans="1:5" x14ac:dyDescent="0.15">
      <c r="A128" s="94"/>
      <c r="B128" s="94"/>
      <c r="C128" s="94"/>
      <c r="D128" s="94"/>
      <c r="E128" s="94"/>
    </row>
    <row r="129" spans="1:5" x14ac:dyDescent="0.15">
      <c r="A129" s="94"/>
      <c r="B129" s="94"/>
      <c r="C129" s="94"/>
      <c r="D129" s="94"/>
      <c r="E129" s="94"/>
    </row>
    <row r="130" spans="1:5" x14ac:dyDescent="0.15">
      <c r="A130" s="94"/>
      <c r="B130" s="94"/>
      <c r="C130" s="94"/>
      <c r="D130" s="94"/>
      <c r="E130" s="94"/>
    </row>
    <row r="131" spans="1:5" x14ac:dyDescent="0.15">
      <c r="A131" s="94"/>
      <c r="B131" s="94"/>
      <c r="C131" s="94"/>
      <c r="D131" s="94"/>
      <c r="E131" s="94"/>
    </row>
    <row r="132" spans="1:5" x14ac:dyDescent="0.15">
      <c r="A132" s="94"/>
      <c r="B132" s="94"/>
      <c r="C132" s="94"/>
      <c r="D132" s="94"/>
      <c r="E132" s="94"/>
    </row>
    <row r="133" spans="1:5" x14ac:dyDescent="0.15">
      <c r="A133" s="94"/>
      <c r="B133" s="94"/>
      <c r="C133" s="94"/>
      <c r="D133" s="94"/>
      <c r="E133" s="94"/>
    </row>
    <row r="134" spans="1:5" x14ac:dyDescent="0.15">
      <c r="A134" s="94"/>
      <c r="B134" s="94"/>
      <c r="C134" s="94"/>
      <c r="D134" s="94"/>
      <c r="E134" s="94"/>
    </row>
    <row r="135" spans="1:5" x14ac:dyDescent="0.15">
      <c r="A135" s="94"/>
      <c r="B135" s="94"/>
      <c r="C135" s="94"/>
      <c r="D135" s="94"/>
      <c r="E135" s="94"/>
    </row>
    <row r="136" spans="1:5" x14ac:dyDescent="0.15">
      <c r="A136" s="94"/>
      <c r="B136" s="94"/>
      <c r="C136" s="94"/>
      <c r="D136" s="94"/>
      <c r="E136" s="94"/>
    </row>
    <row r="137" spans="1:5" x14ac:dyDescent="0.15">
      <c r="A137" s="94"/>
      <c r="B137" s="94"/>
      <c r="C137" s="94"/>
      <c r="D137" s="94"/>
      <c r="E137" s="94"/>
    </row>
    <row r="138" spans="1:5" x14ac:dyDescent="0.15">
      <c r="A138" s="94"/>
      <c r="B138" s="94"/>
      <c r="C138" s="94"/>
      <c r="D138" s="94"/>
      <c r="E138" s="94"/>
    </row>
    <row r="139" spans="1:5" x14ac:dyDescent="0.15">
      <c r="A139" s="94"/>
      <c r="B139" s="94"/>
      <c r="C139" s="94"/>
      <c r="D139" s="94"/>
      <c r="E139" s="94"/>
    </row>
    <row r="140" spans="1:5" x14ac:dyDescent="0.15">
      <c r="A140" s="94"/>
      <c r="B140" s="94"/>
      <c r="C140" s="94"/>
      <c r="D140" s="94"/>
      <c r="E140" s="94"/>
    </row>
    <row r="141" spans="1:5" x14ac:dyDescent="0.15">
      <c r="A141" s="94"/>
      <c r="B141" s="94"/>
      <c r="C141" s="94"/>
      <c r="D141" s="94"/>
      <c r="E141" s="94"/>
    </row>
    <row r="142" spans="1:5" x14ac:dyDescent="0.15">
      <c r="A142" s="94"/>
      <c r="B142" s="94"/>
      <c r="C142" s="94"/>
      <c r="D142" s="94"/>
      <c r="E142" s="94"/>
    </row>
    <row r="143" spans="1:5" x14ac:dyDescent="0.15">
      <c r="A143" s="94"/>
      <c r="B143" s="94"/>
      <c r="C143" s="94"/>
      <c r="D143" s="94"/>
      <c r="E143" s="94"/>
    </row>
    <row r="144" spans="1:5" x14ac:dyDescent="0.15">
      <c r="A144" s="94"/>
      <c r="B144" s="94"/>
      <c r="C144" s="94"/>
      <c r="D144" s="94"/>
      <c r="E144" s="94"/>
    </row>
    <row r="145" spans="1:5" x14ac:dyDescent="0.15">
      <c r="A145" s="94"/>
      <c r="B145" s="94"/>
      <c r="C145" s="94"/>
      <c r="D145" s="94"/>
      <c r="E145" s="94"/>
    </row>
    <row r="146" spans="1:5" x14ac:dyDescent="0.15">
      <c r="A146" s="94"/>
      <c r="B146" s="94"/>
      <c r="C146" s="94"/>
      <c r="D146" s="94"/>
      <c r="E146" s="94"/>
    </row>
    <row r="147" spans="1:5" x14ac:dyDescent="0.15">
      <c r="A147" s="94"/>
      <c r="B147" s="94"/>
      <c r="C147" s="94"/>
      <c r="D147" s="94"/>
      <c r="E147" s="94"/>
    </row>
    <row r="148" spans="1:5" x14ac:dyDescent="0.15">
      <c r="A148" s="94"/>
      <c r="B148" s="94"/>
      <c r="C148" s="94"/>
      <c r="D148" s="94"/>
      <c r="E148" s="94"/>
    </row>
    <row r="149" spans="1:5" x14ac:dyDescent="0.15">
      <c r="A149" s="94"/>
      <c r="B149" s="94"/>
      <c r="C149" s="94"/>
      <c r="D149" s="94"/>
      <c r="E149" s="94"/>
    </row>
    <row r="150" spans="1:5" x14ac:dyDescent="0.15">
      <c r="A150" s="94"/>
      <c r="B150" s="94"/>
      <c r="C150" s="94"/>
      <c r="D150" s="94"/>
      <c r="E150" s="94"/>
    </row>
    <row r="151" spans="1:5" x14ac:dyDescent="0.15">
      <c r="A151" s="94"/>
      <c r="B151" s="94"/>
      <c r="C151" s="94"/>
      <c r="D151" s="94"/>
      <c r="E151" s="94"/>
    </row>
    <row r="152" spans="1:5" x14ac:dyDescent="0.15">
      <c r="A152" s="94"/>
      <c r="B152" s="94"/>
      <c r="C152" s="94"/>
      <c r="D152" s="94"/>
      <c r="E152" s="94"/>
    </row>
    <row r="153" spans="1:5" x14ac:dyDescent="0.15">
      <c r="A153" s="94"/>
      <c r="B153" s="94"/>
      <c r="C153" s="94"/>
      <c r="D153" s="94"/>
      <c r="E153" s="94"/>
    </row>
    <row r="154" spans="1:5" x14ac:dyDescent="0.15">
      <c r="A154" s="94"/>
      <c r="B154" s="94"/>
      <c r="C154" s="94"/>
      <c r="D154" s="94"/>
      <c r="E154" s="94"/>
    </row>
    <row r="155" spans="1:5" x14ac:dyDescent="0.15">
      <c r="A155" s="94"/>
      <c r="B155" s="94"/>
      <c r="C155" s="94"/>
      <c r="D155" s="94"/>
      <c r="E155" s="94"/>
    </row>
    <row r="156" spans="1:5" x14ac:dyDescent="0.15">
      <c r="A156" s="94"/>
      <c r="B156" s="94"/>
      <c r="C156" s="94"/>
      <c r="D156" s="94"/>
      <c r="E156" s="94"/>
    </row>
    <row r="157" spans="1:5" x14ac:dyDescent="0.15">
      <c r="A157" s="94"/>
      <c r="B157" s="94"/>
      <c r="C157" s="94"/>
      <c r="D157" s="94"/>
      <c r="E157" s="94"/>
    </row>
    <row r="158" spans="1:5" x14ac:dyDescent="0.15">
      <c r="A158" s="94"/>
      <c r="B158" s="94"/>
      <c r="C158" s="94"/>
      <c r="D158" s="94"/>
      <c r="E158" s="94"/>
    </row>
    <row r="159" spans="1:5" x14ac:dyDescent="0.15">
      <c r="A159" s="94"/>
      <c r="B159" s="94"/>
      <c r="C159" s="94"/>
      <c r="D159" s="94"/>
      <c r="E159" s="94"/>
    </row>
    <row r="160" spans="1:5" x14ac:dyDescent="0.15">
      <c r="A160" s="94"/>
      <c r="B160" s="94"/>
      <c r="C160" s="94"/>
      <c r="D160" s="94"/>
      <c r="E160" s="94"/>
    </row>
    <row r="161" spans="1:5" x14ac:dyDescent="0.15">
      <c r="A161" s="94"/>
      <c r="B161" s="94"/>
      <c r="C161" s="94"/>
      <c r="D161" s="94"/>
      <c r="E161" s="94"/>
    </row>
    <row r="162" spans="1:5" x14ac:dyDescent="0.15">
      <c r="A162" s="94"/>
      <c r="B162" s="94"/>
      <c r="C162" s="94"/>
      <c r="D162" s="94"/>
      <c r="E162" s="94"/>
    </row>
    <row r="163" spans="1:5" x14ac:dyDescent="0.15">
      <c r="A163" s="94"/>
      <c r="B163" s="94"/>
      <c r="C163" s="94"/>
      <c r="D163" s="94"/>
      <c r="E163" s="94"/>
    </row>
    <row r="164" spans="1:5" x14ac:dyDescent="0.15">
      <c r="A164" s="94"/>
      <c r="B164" s="94"/>
      <c r="C164" s="94"/>
      <c r="D164" s="94"/>
      <c r="E164" s="94"/>
    </row>
    <row r="165" spans="1:5" x14ac:dyDescent="0.15">
      <c r="A165" s="94"/>
      <c r="B165" s="94"/>
      <c r="C165" s="94"/>
      <c r="D165" s="94"/>
      <c r="E165" s="94"/>
    </row>
    <row r="166" spans="1:5" x14ac:dyDescent="0.15">
      <c r="A166" s="94"/>
      <c r="B166" s="94"/>
      <c r="C166" s="94"/>
      <c r="D166" s="94"/>
      <c r="E166" s="94"/>
    </row>
    <row r="167" spans="1:5" x14ac:dyDescent="0.15">
      <c r="A167" s="94"/>
      <c r="B167" s="94"/>
      <c r="C167" s="94"/>
      <c r="D167" s="94"/>
      <c r="E167" s="94"/>
    </row>
    <row r="168" spans="1:5" x14ac:dyDescent="0.15">
      <c r="A168" s="94"/>
      <c r="B168" s="94"/>
      <c r="C168" s="94"/>
      <c r="D168" s="94"/>
      <c r="E168" s="94"/>
    </row>
    <row r="169" spans="1:5" x14ac:dyDescent="0.15">
      <c r="A169" s="94"/>
      <c r="B169" s="94"/>
      <c r="C169" s="94"/>
      <c r="D169" s="94"/>
      <c r="E169" s="94"/>
    </row>
    <row r="170" spans="1:5" x14ac:dyDescent="0.15">
      <c r="A170" s="94"/>
      <c r="B170" s="94"/>
      <c r="C170" s="94"/>
      <c r="D170" s="94"/>
      <c r="E170" s="94"/>
    </row>
    <row r="171" spans="1:5" x14ac:dyDescent="0.15">
      <c r="A171" s="94"/>
      <c r="B171" s="94"/>
      <c r="C171" s="94"/>
      <c r="D171" s="94"/>
      <c r="E171" s="94"/>
    </row>
    <row r="172" spans="1:5" x14ac:dyDescent="0.15">
      <c r="A172" s="94"/>
      <c r="B172" s="94"/>
      <c r="C172" s="94"/>
      <c r="D172" s="94"/>
      <c r="E172" s="94"/>
    </row>
    <row r="173" spans="1:5" x14ac:dyDescent="0.15">
      <c r="A173" s="94"/>
      <c r="B173" s="94"/>
      <c r="C173" s="94"/>
      <c r="D173" s="94"/>
      <c r="E173" s="94"/>
    </row>
    <row r="174" spans="1:5" x14ac:dyDescent="0.15">
      <c r="A174" s="94"/>
      <c r="B174" s="94"/>
      <c r="C174" s="94"/>
      <c r="D174" s="94"/>
      <c r="E174" s="94"/>
    </row>
    <row r="175" spans="1:5" x14ac:dyDescent="0.15">
      <c r="A175" s="94"/>
      <c r="B175" s="94"/>
      <c r="C175" s="94"/>
      <c r="D175" s="94"/>
      <c r="E175" s="94"/>
    </row>
    <row r="176" spans="1:5" x14ac:dyDescent="0.15">
      <c r="A176" s="94"/>
      <c r="B176" s="94"/>
      <c r="C176" s="94"/>
      <c r="D176" s="94"/>
      <c r="E176" s="94"/>
    </row>
    <row r="177" spans="1:5" x14ac:dyDescent="0.15">
      <c r="A177" s="94"/>
      <c r="B177" s="94"/>
      <c r="C177" s="94"/>
      <c r="D177" s="94"/>
      <c r="E177" s="94"/>
    </row>
    <row r="178" spans="1:5" x14ac:dyDescent="0.15">
      <c r="A178" s="94"/>
      <c r="B178" s="94"/>
      <c r="C178" s="94"/>
      <c r="D178" s="94"/>
      <c r="E178" s="94"/>
    </row>
    <row r="179" spans="1:5" x14ac:dyDescent="0.15">
      <c r="A179" s="94"/>
      <c r="B179" s="94"/>
      <c r="C179" s="94"/>
      <c r="D179" s="94"/>
      <c r="E179" s="94"/>
    </row>
    <row r="180" spans="1:5" x14ac:dyDescent="0.15">
      <c r="A180" s="94"/>
      <c r="B180" s="94"/>
      <c r="C180" s="94"/>
      <c r="D180" s="94"/>
      <c r="E180" s="94"/>
    </row>
    <row r="181" spans="1:5" x14ac:dyDescent="0.15">
      <c r="A181" s="94"/>
      <c r="B181" s="94"/>
      <c r="C181" s="94"/>
      <c r="D181" s="94"/>
      <c r="E181" s="94"/>
    </row>
    <row r="182" spans="1:5" x14ac:dyDescent="0.15">
      <c r="A182" s="94"/>
      <c r="B182" s="94"/>
      <c r="C182" s="94"/>
      <c r="D182" s="94"/>
      <c r="E182" s="94"/>
    </row>
    <row r="183" spans="1:5" x14ac:dyDescent="0.15">
      <c r="A183" s="94"/>
      <c r="B183" s="94"/>
      <c r="C183" s="94"/>
      <c r="D183" s="94"/>
      <c r="E183" s="94"/>
    </row>
  </sheetData>
  <sheetProtection sheet="1" objects="1" scenarios="1"/>
  <mergeCells count="1">
    <mergeCell ref="B5:E5"/>
  </mergeCells>
  <phoneticPr fontId="2"/>
  <conditionalFormatting sqref="B16:E114">
    <cfRule type="containsBlanks" dxfId="0" priority="1" stopIfTrue="1">
      <formula>LEN(TRIM(B16))=0</formula>
    </cfRule>
  </conditionalFormatting>
  <printOptions horizontalCentered="1"/>
  <pageMargins left="0.78740157480314965" right="0.78740157480314965" top="0.78740157480314965" bottom="0.78740157480314965" header="0.31496062992125984" footer="0.31496062992125984"/>
  <pageSetup paperSize="9"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160</vt:i4>
      </vt:variant>
    </vt:vector>
  </HeadingPairs>
  <TitlesOfParts>
    <vt:vector size="175" baseType="lpstr">
      <vt:lpstr>本社</vt:lpstr>
      <vt:lpstr>委任先</vt:lpstr>
      <vt:lpstr>業種他</vt:lpstr>
      <vt:lpstr>様式第1号</vt:lpstr>
      <vt:lpstr>様式第1-2号</vt:lpstr>
      <vt:lpstr>様式第1-3号</vt:lpstr>
      <vt:lpstr>様式第2号</vt:lpstr>
      <vt:lpstr>様式第3号</vt:lpstr>
      <vt:lpstr>様式第4号</vt:lpstr>
      <vt:lpstr>様式第5号</vt:lpstr>
      <vt:lpstr>様式第6号</vt:lpstr>
      <vt:lpstr>様式第7号</vt:lpstr>
      <vt:lpstr>様式第10号</vt:lpstr>
      <vt:lpstr>Info</vt:lpstr>
      <vt:lpstr>（選択リスト）</vt:lpstr>
      <vt:lpstr>K01_00_01</vt:lpstr>
      <vt:lpstr>K01_00_02</vt:lpstr>
      <vt:lpstr>K01_00_03</vt:lpstr>
      <vt:lpstr>K01_07_01</vt:lpstr>
      <vt:lpstr>K01_07_02</vt:lpstr>
      <vt:lpstr>K01_08_01</vt:lpstr>
      <vt:lpstr>K01_08_02</vt:lpstr>
      <vt:lpstr>K01_08_03</vt:lpstr>
      <vt:lpstr>K01_09_02</vt:lpstr>
      <vt:lpstr>K01_09_03</vt:lpstr>
      <vt:lpstr>K01_10</vt:lpstr>
      <vt:lpstr>K01_11_01</vt:lpstr>
      <vt:lpstr>K01_11_02</vt:lpstr>
      <vt:lpstr>K01_11_03</vt:lpstr>
      <vt:lpstr>K01_11_04</vt:lpstr>
      <vt:lpstr>K01_12_01</vt:lpstr>
      <vt:lpstr>K01_12_02</vt:lpstr>
      <vt:lpstr>K01_12_03</vt:lpstr>
      <vt:lpstr>K01_13_01</vt:lpstr>
      <vt:lpstr>K01_13_02</vt:lpstr>
      <vt:lpstr>K01_13_03</vt:lpstr>
      <vt:lpstr>K01_13_04</vt:lpstr>
      <vt:lpstr>K01_13_05</vt:lpstr>
      <vt:lpstr>K01_14_01</vt:lpstr>
      <vt:lpstr>K01_14_02</vt:lpstr>
      <vt:lpstr>K01_15_01</vt:lpstr>
      <vt:lpstr>K01_15_02</vt:lpstr>
      <vt:lpstr>K01_15_03</vt:lpstr>
      <vt:lpstr>K01_16_01</vt:lpstr>
      <vt:lpstr>K01_16_02</vt:lpstr>
      <vt:lpstr>K01_16_03</vt:lpstr>
      <vt:lpstr>K01_16_04</vt:lpstr>
      <vt:lpstr>K01_17_01</vt:lpstr>
      <vt:lpstr>K01_17_02</vt:lpstr>
      <vt:lpstr>K01_18_01</vt:lpstr>
      <vt:lpstr>K01_18_02</vt:lpstr>
      <vt:lpstr>K01_18_03</vt:lpstr>
      <vt:lpstr>K01_18_04</vt:lpstr>
      <vt:lpstr>K01_18_05</vt:lpstr>
      <vt:lpstr>K01_18_06</vt:lpstr>
      <vt:lpstr>K01_18_07</vt:lpstr>
      <vt:lpstr>K01_18_08</vt:lpstr>
      <vt:lpstr>K01_18_09</vt:lpstr>
      <vt:lpstr>K01_18_10</vt:lpstr>
      <vt:lpstr>K01_18_11</vt:lpstr>
      <vt:lpstr>K01_18_12</vt:lpstr>
      <vt:lpstr>K01_18_13</vt:lpstr>
      <vt:lpstr>K01_18_14</vt:lpstr>
      <vt:lpstr>K01_18_15</vt:lpstr>
      <vt:lpstr>K02_01_01</vt:lpstr>
      <vt:lpstr>K02_01_02</vt:lpstr>
      <vt:lpstr>K02_01_03</vt:lpstr>
      <vt:lpstr>K02_01_04</vt:lpstr>
      <vt:lpstr>K02_01_05</vt:lpstr>
      <vt:lpstr>K02_01_06</vt:lpstr>
      <vt:lpstr>K02_01_07</vt:lpstr>
      <vt:lpstr>K02_01_08</vt:lpstr>
      <vt:lpstr>K02_01_09</vt:lpstr>
      <vt:lpstr>K02_01_10</vt:lpstr>
      <vt:lpstr>K02_01_11</vt:lpstr>
      <vt:lpstr>K02_01_12</vt:lpstr>
      <vt:lpstr>K02_01_13</vt:lpstr>
      <vt:lpstr>K02_01_14</vt:lpstr>
      <vt:lpstr>K02_01_15</vt:lpstr>
      <vt:lpstr>K02_01_16</vt:lpstr>
      <vt:lpstr>K02_01_17</vt:lpstr>
      <vt:lpstr>K02_01_18</vt:lpstr>
      <vt:lpstr>K02_02_01</vt:lpstr>
      <vt:lpstr>K02_02_02</vt:lpstr>
      <vt:lpstr>K02_02_03</vt:lpstr>
      <vt:lpstr>K02_02_04</vt:lpstr>
      <vt:lpstr>K02_02_05</vt:lpstr>
      <vt:lpstr>K02_02_06</vt:lpstr>
      <vt:lpstr>K02_02_07</vt:lpstr>
      <vt:lpstr>K02_02_08</vt:lpstr>
      <vt:lpstr>K02_02_09</vt:lpstr>
      <vt:lpstr>K02_02_10</vt:lpstr>
      <vt:lpstr>K02_02_11</vt:lpstr>
      <vt:lpstr>K02_02_12</vt:lpstr>
      <vt:lpstr>K02_02_13</vt:lpstr>
      <vt:lpstr>K02_02_14</vt:lpstr>
      <vt:lpstr>K02_02_15</vt:lpstr>
      <vt:lpstr>K02_02_16</vt:lpstr>
      <vt:lpstr>K02_02_17</vt:lpstr>
      <vt:lpstr>K02_02_18</vt:lpstr>
      <vt:lpstr>K03_00_01</vt:lpstr>
      <vt:lpstr>K03_00_02</vt:lpstr>
      <vt:lpstr>K03_00_03</vt:lpstr>
      <vt:lpstr>K03_00_04</vt:lpstr>
      <vt:lpstr>K03_01_01</vt:lpstr>
      <vt:lpstr>K03_01_02</vt:lpstr>
      <vt:lpstr>様式第4号!K03_02_01</vt:lpstr>
      <vt:lpstr>様式第5号!K03_02_01</vt:lpstr>
      <vt:lpstr>様式第6号!K03_02_01</vt:lpstr>
      <vt:lpstr>K03_02_01</vt:lpstr>
      <vt:lpstr>様式第4号!K03_02_02</vt:lpstr>
      <vt:lpstr>様式第5号!K03_02_02</vt:lpstr>
      <vt:lpstr>様式第6号!K03_02_02</vt:lpstr>
      <vt:lpstr>K03_02_02</vt:lpstr>
      <vt:lpstr>様式第4号!K03_02_03</vt:lpstr>
      <vt:lpstr>様式第5号!K03_02_03</vt:lpstr>
      <vt:lpstr>様式第6号!K03_02_03</vt:lpstr>
      <vt:lpstr>K03_02_03</vt:lpstr>
      <vt:lpstr>様式第4号!K03_02_04</vt:lpstr>
      <vt:lpstr>様式第5号!K03_02_04</vt:lpstr>
      <vt:lpstr>様式第6号!K03_02_04</vt:lpstr>
      <vt:lpstr>K03_02_04</vt:lpstr>
      <vt:lpstr>様式第4号!K03_02_05</vt:lpstr>
      <vt:lpstr>様式第5号!K03_02_05</vt:lpstr>
      <vt:lpstr>様式第6号!K03_02_05</vt:lpstr>
      <vt:lpstr>K03_02_05</vt:lpstr>
      <vt:lpstr>K03_03_01</vt:lpstr>
      <vt:lpstr>K03_03_02</vt:lpstr>
      <vt:lpstr>K03_03_03</vt:lpstr>
      <vt:lpstr>K03_04_01</vt:lpstr>
      <vt:lpstr>K03_04_02</vt:lpstr>
      <vt:lpstr>K03_04_03</vt:lpstr>
      <vt:lpstr>K03_04_04</vt:lpstr>
      <vt:lpstr>K03_04_05</vt:lpstr>
      <vt:lpstr>K03_04_06</vt:lpstr>
      <vt:lpstr>K03_04_07</vt:lpstr>
      <vt:lpstr>K03_04_08</vt:lpstr>
      <vt:lpstr>K03_04_11</vt:lpstr>
      <vt:lpstr>K03_04_12</vt:lpstr>
      <vt:lpstr>K03_04_13</vt:lpstr>
      <vt:lpstr>K03_04_14</vt:lpstr>
      <vt:lpstr>K03_04_15</vt:lpstr>
      <vt:lpstr>K03_04_16</vt:lpstr>
      <vt:lpstr>K03_04_17</vt:lpstr>
      <vt:lpstr>K03_04_18</vt:lpstr>
      <vt:lpstr>K03_04_22</vt:lpstr>
      <vt:lpstr>K03_04_23</vt:lpstr>
      <vt:lpstr>K03_04_24</vt:lpstr>
      <vt:lpstr>K03_04_25</vt:lpstr>
      <vt:lpstr>K03_04_26</vt:lpstr>
      <vt:lpstr>K03_04_27</vt:lpstr>
      <vt:lpstr>K03_04_28</vt:lpstr>
      <vt:lpstr>K03_05</vt:lpstr>
      <vt:lpstr>K03_06_01</vt:lpstr>
      <vt:lpstr>K03_06_02</vt:lpstr>
      <vt:lpstr>K03_07_01</vt:lpstr>
      <vt:lpstr>K03_07_02</vt:lpstr>
      <vt:lpstr>K03_11_01</vt:lpstr>
      <vt:lpstr>K03_11_02</vt:lpstr>
      <vt:lpstr>K03_11_03</vt:lpstr>
      <vt:lpstr>業種他!Print_Area</vt:lpstr>
      <vt:lpstr>本社!Print_Area</vt:lpstr>
      <vt:lpstr>様式第10号!Print_Area</vt:lpstr>
      <vt:lpstr>'様式第1-2号'!Print_Area</vt:lpstr>
      <vt:lpstr>'様式第1-3号'!Print_Area</vt:lpstr>
      <vt:lpstr>様式第1号!Print_Area</vt:lpstr>
      <vt:lpstr>様式第2号!Print_Area</vt:lpstr>
      <vt:lpstr>様式第3号!Print_Area</vt:lpstr>
      <vt:lpstr>様式第4号!Print_Area</vt:lpstr>
      <vt:lpstr>様式第5号!Print_Area</vt:lpstr>
      <vt:lpstr>様式第6号!Print_Area</vt:lpstr>
      <vt:lpstr>様式第7号!Print_Area</vt:lpstr>
      <vt:lpstr>様式第2号!Print_Titles</vt:lpstr>
      <vt:lpstr>様式第3号!Print_Titles</vt:lpstr>
      <vt:lpstr>様式第4号!Print_Titles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川口優香子</cp:lastModifiedBy>
  <dcterms:modified xsi:type="dcterms:W3CDTF">2023-06-21T06:11:14Z</dcterms:modified>
</cp:coreProperties>
</file>